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go_\Desktop\publicaciones 2020\"/>
    </mc:Choice>
  </mc:AlternateContent>
  <bookViews>
    <workbookView xWindow="-105" yWindow="-105" windowWidth="23250" windowHeight="12570" tabRatio="843" activeTab="2"/>
  </bookViews>
  <sheets>
    <sheet name="NOVIEMBRE ORD" sheetId="1" r:id="rId1"/>
    <sheet name="FEIEF COMPENSACION OCTUBRE" sheetId="3" r:id="rId2"/>
    <sheet name="TOTAL PAGADO" sheetId="4" r:id="rId3"/>
  </sheets>
  <definedNames>
    <definedName name="_xlnm._FilterDatabase" localSheetId="0" hidden="1">'NOVIEMBRE ORD'!$A$3:$N$575</definedName>
  </definedNames>
  <calcPr calcId="162913"/>
</workbook>
</file>

<file path=xl/calcChain.xml><?xml version="1.0" encoding="utf-8"?>
<calcChain xmlns="http://schemas.openxmlformats.org/spreadsheetml/2006/main">
  <c r="N574" i="1" l="1"/>
  <c r="D574" i="3" l="1"/>
  <c r="E57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F554" i="3"/>
  <c r="F555" i="3"/>
  <c r="F556" i="3"/>
  <c r="F557" i="3"/>
  <c r="F558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572" i="3"/>
  <c r="F573" i="3"/>
  <c r="F4" i="3"/>
  <c r="M574" i="1" l="1"/>
  <c r="G574" i="1"/>
  <c r="N10" i="1" l="1"/>
  <c r="C10" i="4" s="1"/>
  <c r="N4" i="1"/>
  <c r="J574" i="1"/>
  <c r="C4" i="4" l="1"/>
  <c r="K574" i="1"/>
  <c r="D5" i="4"/>
  <c r="D6" i="4"/>
  <c r="D7" i="4"/>
  <c r="D8" i="4"/>
  <c r="D9" i="4"/>
  <c r="D10" i="4"/>
  <c r="E10" i="4" s="1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4" i="4"/>
  <c r="E4" i="4" l="1"/>
  <c r="F574" i="3"/>
  <c r="C574" i="3"/>
  <c r="N5" i="1" l="1"/>
  <c r="N6" i="1"/>
  <c r="C6" i="4" s="1"/>
  <c r="E6" i="4" s="1"/>
  <c r="N7" i="1"/>
  <c r="C7" i="4" s="1"/>
  <c r="E7" i="4" s="1"/>
  <c r="N8" i="1"/>
  <c r="C8" i="4" s="1"/>
  <c r="E8" i="4" s="1"/>
  <c r="N9" i="1"/>
  <c r="C9" i="4" s="1"/>
  <c r="E9" i="4" s="1"/>
  <c r="N11" i="1"/>
  <c r="C11" i="4" s="1"/>
  <c r="E11" i="4" s="1"/>
  <c r="N12" i="1"/>
  <c r="C12" i="4" s="1"/>
  <c r="E12" i="4" s="1"/>
  <c r="N13" i="1"/>
  <c r="C13" i="4" s="1"/>
  <c r="E13" i="4" s="1"/>
  <c r="N14" i="1"/>
  <c r="C14" i="4" s="1"/>
  <c r="E14" i="4" s="1"/>
  <c r="N15" i="1"/>
  <c r="C15" i="4" s="1"/>
  <c r="E15" i="4" s="1"/>
  <c r="N16" i="1"/>
  <c r="C16" i="4" s="1"/>
  <c r="E16" i="4" s="1"/>
  <c r="N17" i="1"/>
  <c r="C17" i="4" s="1"/>
  <c r="E17" i="4" s="1"/>
  <c r="N18" i="1"/>
  <c r="C18" i="4" s="1"/>
  <c r="E18" i="4" s="1"/>
  <c r="N19" i="1"/>
  <c r="C19" i="4" s="1"/>
  <c r="E19" i="4" s="1"/>
  <c r="N20" i="1"/>
  <c r="C20" i="4" s="1"/>
  <c r="E20" i="4" s="1"/>
  <c r="N21" i="1"/>
  <c r="C21" i="4" s="1"/>
  <c r="E21" i="4" s="1"/>
  <c r="N22" i="1"/>
  <c r="C22" i="4" s="1"/>
  <c r="E22" i="4" s="1"/>
  <c r="N23" i="1"/>
  <c r="C23" i="4" s="1"/>
  <c r="E23" i="4" s="1"/>
  <c r="N24" i="1"/>
  <c r="C24" i="4" s="1"/>
  <c r="E24" i="4" s="1"/>
  <c r="N25" i="1"/>
  <c r="C25" i="4" s="1"/>
  <c r="E25" i="4" s="1"/>
  <c r="N26" i="1"/>
  <c r="C26" i="4" s="1"/>
  <c r="E26" i="4" s="1"/>
  <c r="N27" i="1"/>
  <c r="C27" i="4" s="1"/>
  <c r="E27" i="4" s="1"/>
  <c r="N28" i="1"/>
  <c r="C28" i="4" s="1"/>
  <c r="E28" i="4" s="1"/>
  <c r="N29" i="1"/>
  <c r="C29" i="4" s="1"/>
  <c r="E29" i="4" s="1"/>
  <c r="N30" i="1"/>
  <c r="C30" i="4" s="1"/>
  <c r="E30" i="4" s="1"/>
  <c r="N31" i="1"/>
  <c r="C31" i="4" s="1"/>
  <c r="E31" i="4" s="1"/>
  <c r="N32" i="1"/>
  <c r="C32" i="4" s="1"/>
  <c r="E32" i="4" s="1"/>
  <c r="N33" i="1"/>
  <c r="C33" i="4" s="1"/>
  <c r="E33" i="4" s="1"/>
  <c r="N34" i="1"/>
  <c r="C34" i="4" s="1"/>
  <c r="E34" i="4" s="1"/>
  <c r="N35" i="1"/>
  <c r="C35" i="4" s="1"/>
  <c r="E35" i="4" s="1"/>
  <c r="N36" i="1"/>
  <c r="C36" i="4" s="1"/>
  <c r="E36" i="4" s="1"/>
  <c r="N37" i="1"/>
  <c r="C37" i="4" s="1"/>
  <c r="E37" i="4" s="1"/>
  <c r="N38" i="1"/>
  <c r="C38" i="4" s="1"/>
  <c r="E38" i="4" s="1"/>
  <c r="N39" i="1"/>
  <c r="C39" i="4" s="1"/>
  <c r="E39" i="4" s="1"/>
  <c r="N40" i="1"/>
  <c r="C40" i="4" s="1"/>
  <c r="E40" i="4" s="1"/>
  <c r="N41" i="1"/>
  <c r="C41" i="4" s="1"/>
  <c r="E41" i="4" s="1"/>
  <c r="N42" i="1"/>
  <c r="C42" i="4" s="1"/>
  <c r="E42" i="4" s="1"/>
  <c r="N43" i="1"/>
  <c r="C43" i="4" s="1"/>
  <c r="E43" i="4" s="1"/>
  <c r="N44" i="1"/>
  <c r="C44" i="4" s="1"/>
  <c r="E44" i="4" s="1"/>
  <c r="N45" i="1"/>
  <c r="C45" i="4" s="1"/>
  <c r="E45" i="4" s="1"/>
  <c r="N46" i="1"/>
  <c r="C46" i="4" s="1"/>
  <c r="E46" i="4" s="1"/>
  <c r="N47" i="1"/>
  <c r="C47" i="4" s="1"/>
  <c r="E47" i="4" s="1"/>
  <c r="N48" i="1"/>
  <c r="C48" i="4" s="1"/>
  <c r="E48" i="4" s="1"/>
  <c r="N49" i="1"/>
  <c r="C49" i="4" s="1"/>
  <c r="E49" i="4" s="1"/>
  <c r="N50" i="1"/>
  <c r="C50" i="4" s="1"/>
  <c r="E50" i="4" s="1"/>
  <c r="N51" i="1"/>
  <c r="C51" i="4" s="1"/>
  <c r="E51" i="4" s="1"/>
  <c r="N52" i="1"/>
  <c r="C52" i="4" s="1"/>
  <c r="E52" i="4" s="1"/>
  <c r="N53" i="1"/>
  <c r="C53" i="4" s="1"/>
  <c r="E53" i="4" s="1"/>
  <c r="N54" i="1"/>
  <c r="C54" i="4" s="1"/>
  <c r="E54" i="4" s="1"/>
  <c r="N55" i="1"/>
  <c r="C55" i="4" s="1"/>
  <c r="E55" i="4" s="1"/>
  <c r="N56" i="1"/>
  <c r="C56" i="4" s="1"/>
  <c r="E56" i="4" s="1"/>
  <c r="N57" i="1"/>
  <c r="C57" i="4" s="1"/>
  <c r="E57" i="4" s="1"/>
  <c r="N58" i="1"/>
  <c r="C58" i="4" s="1"/>
  <c r="E58" i="4" s="1"/>
  <c r="N59" i="1"/>
  <c r="C59" i="4" s="1"/>
  <c r="E59" i="4" s="1"/>
  <c r="N60" i="1"/>
  <c r="C60" i="4" s="1"/>
  <c r="E60" i="4" s="1"/>
  <c r="N61" i="1"/>
  <c r="C61" i="4" s="1"/>
  <c r="E61" i="4" s="1"/>
  <c r="N62" i="1"/>
  <c r="C62" i="4" s="1"/>
  <c r="E62" i="4" s="1"/>
  <c r="N63" i="1"/>
  <c r="C63" i="4" s="1"/>
  <c r="E63" i="4" s="1"/>
  <c r="N64" i="1"/>
  <c r="C64" i="4" s="1"/>
  <c r="E64" i="4" s="1"/>
  <c r="N65" i="1"/>
  <c r="C65" i="4" s="1"/>
  <c r="E65" i="4" s="1"/>
  <c r="N66" i="1"/>
  <c r="C66" i="4" s="1"/>
  <c r="E66" i="4" s="1"/>
  <c r="N67" i="1"/>
  <c r="C67" i="4" s="1"/>
  <c r="E67" i="4" s="1"/>
  <c r="N68" i="1"/>
  <c r="C68" i="4" s="1"/>
  <c r="E68" i="4" s="1"/>
  <c r="N69" i="1"/>
  <c r="C69" i="4" s="1"/>
  <c r="E69" i="4" s="1"/>
  <c r="N70" i="1"/>
  <c r="C70" i="4" s="1"/>
  <c r="E70" i="4" s="1"/>
  <c r="N71" i="1"/>
  <c r="C71" i="4" s="1"/>
  <c r="E71" i="4" s="1"/>
  <c r="N72" i="1"/>
  <c r="C72" i="4" s="1"/>
  <c r="E72" i="4" s="1"/>
  <c r="N73" i="1"/>
  <c r="C73" i="4" s="1"/>
  <c r="E73" i="4" s="1"/>
  <c r="N74" i="1"/>
  <c r="C74" i="4" s="1"/>
  <c r="E74" i="4" s="1"/>
  <c r="N75" i="1"/>
  <c r="C75" i="4" s="1"/>
  <c r="E75" i="4" s="1"/>
  <c r="N76" i="1"/>
  <c r="C76" i="4" s="1"/>
  <c r="E76" i="4" s="1"/>
  <c r="N77" i="1"/>
  <c r="C77" i="4" s="1"/>
  <c r="E77" i="4" s="1"/>
  <c r="N78" i="1"/>
  <c r="C78" i="4" s="1"/>
  <c r="E78" i="4" s="1"/>
  <c r="N79" i="1"/>
  <c r="C79" i="4" s="1"/>
  <c r="E79" i="4" s="1"/>
  <c r="N80" i="1"/>
  <c r="C80" i="4" s="1"/>
  <c r="E80" i="4" s="1"/>
  <c r="N81" i="1"/>
  <c r="C81" i="4" s="1"/>
  <c r="E81" i="4" s="1"/>
  <c r="N82" i="1"/>
  <c r="C82" i="4" s="1"/>
  <c r="E82" i="4" s="1"/>
  <c r="N83" i="1"/>
  <c r="C83" i="4" s="1"/>
  <c r="E83" i="4" s="1"/>
  <c r="N84" i="1"/>
  <c r="C84" i="4" s="1"/>
  <c r="E84" i="4" s="1"/>
  <c r="N85" i="1"/>
  <c r="C85" i="4" s="1"/>
  <c r="E85" i="4" s="1"/>
  <c r="N86" i="1"/>
  <c r="C86" i="4" s="1"/>
  <c r="E86" i="4" s="1"/>
  <c r="N87" i="1"/>
  <c r="C87" i="4" s="1"/>
  <c r="E87" i="4" s="1"/>
  <c r="N88" i="1"/>
  <c r="C88" i="4" s="1"/>
  <c r="E88" i="4" s="1"/>
  <c r="N89" i="1"/>
  <c r="C89" i="4" s="1"/>
  <c r="E89" i="4" s="1"/>
  <c r="N90" i="1"/>
  <c r="C90" i="4" s="1"/>
  <c r="E90" i="4" s="1"/>
  <c r="N91" i="1"/>
  <c r="C91" i="4" s="1"/>
  <c r="E91" i="4" s="1"/>
  <c r="N92" i="1"/>
  <c r="C92" i="4" s="1"/>
  <c r="E92" i="4" s="1"/>
  <c r="N93" i="1"/>
  <c r="C93" i="4" s="1"/>
  <c r="E93" i="4" s="1"/>
  <c r="N94" i="1"/>
  <c r="C94" i="4" s="1"/>
  <c r="E94" i="4" s="1"/>
  <c r="N95" i="1"/>
  <c r="C95" i="4" s="1"/>
  <c r="E95" i="4" s="1"/>
  <c r="N96" i="1"/>
  <c r="C96" i="4" s="1"/>
  <c r="E96" i="4" s="1"/>
  <c r="N97" i="1"/>
  <c r="C97" i="4" s="1"/>
  <c r="E97" i="4" s="1"/>
  <c r="N98" i="1"/>
  <c r="C98" i="4" s="1"/>
  <c r="E98" i="4" s="1"/>
  <c r="N99" i="1"/>
  <c r="C99" i="4" s="1"/>
  <c r="E99" i="4" s="1"/>
  <c r="N100" i="1"/>
  <c r="C100" i="4" s="1"/>
  <c r="E100" i="4" s="1"/>
  <c r="N101" i="1"/>
  <c r="C101" i="4" s="1"/>
  <c r="E101" i="4" s="1"/>
  <c r="N102" i="1"/>
  <c r="C102" i="4" s="1"/>
  <c r="E102" i="4" s="1"/>
  <c r="N103" i="1"/>
  <c r="C103" i="4" s="1"/>
  <c r="E103" i="4" s="1"/>
  <c r="N104" i="1"/>
  <c r="C104" i="4" s="1"/>
  <c r="E104" i="4" s="1"/>
  <c r="N105" i="1"/>
  <c r="C105" i="4" s="1"/>
  <c r="E105" i="4" s="1"/>
  <c r="N106" i="1"/>
  <c r="C106" i="4" s="1"/>
  <c r="E106" i="4" s="1"/>
  <c r="N107" i="1"/>
  <c r="C107" i="4" s="1"/>
  <c r="E107" i="4" s="1"/>
  <c r="N108" i="1"/>
  <c r="C108" i="4" s="1"/>
  <c r="E108" i="4" s="1"/>
  <c r="N109" i="1"/>
  <c r="C109" i="4" s="1"/>
  <c r="E109" i="4" s="1"/>
  <c r="N110" i="1"/>
  <c r="C110" i="4" s="1"/>
  <c r="E110" i="4" s="1"/>
  <c r="N111" i="1"/>
  <c r="C111" i="4" s="1"/>
  <c r="E111" i="4" s="1"/>
  <c r="N112" i="1"/>
  <c r="C112" i="4" s="1"/>
  <c r="E112" i="4" s="1"/>
  <c r="N113" i="1"/>
  <c r="C113" i="4" s="1"/>
  <c r="E113" i="4" s="1"/>
  <c r="N114" i="1"/>
  <c r="C114" i="4" s="1"/>
  <c r="E114" i="4" s="1"/>
  <c r="N115" i="1"/>
  <c r="C115" i="4" s="1"/>
  <c r="E115" i="4" s="1"/>
  <c r="N116" i="1"/>
  <c r="C116" i="4" s="1"/>
  <c r="E116" i="4" s="1"/>
  <c r="N117" i="1"/>
  <c r="C117" i="4" s="1"/>
  <c r="E117" i="4" s="1"/>
  <c r="N118" i="1"/>
  <c r="C118" i="4" s="1"/>
  <c r="E118" i="4" s="1"/>
  <c r="N119" i="1"/>
  <c r="C119" i="4" s="1"/>
  <c r="E119" i="4" s="1"/>
  <c r="N120" i="1"/>
  <c r="C120" i="4" s="1"/>
  <c r="E120" i="4" s="1"/>
  <c r="N121" i="1"/>
  <c r="C121" i="4" s="1"/>
  <c r="E121" i="4" s="1"/>
  <c r="N122" i="1"/>
  <c r="C122" i="4" s="1"/>
  <c r="E122" i="4" s="1"/>
  <c r="N123" i="1"/>
  <c r="C123" i="4" s="1"/>
  <c r="E123" i="4" s="1"/>
  <c r="N124" i="1"/>
  <c r="C124" i="4" s="1"/>
  <c r="E124" i="4" s="1"/>
  <c r="N125" i="1"/>
  <c r="C125" i="4" s="1"/>
  <c r="E125" i="4" s="1"/>
  <c r="N126" i="1"/>
  <c r="C126" i="4" s="1"/>
  <c r="E126" i="4" s="1"/>
  <c r="N127" i="1"/>
  <c r="C127" i="4" s="1"/>
  <c r="E127" i="4" s="1"/>
  <c r="N128" i="1"/>
  <c r="C128" i="4" s="1"/>
  <c r="E128" i="4" s="1"/>
  <c r="N129" i="1"/>
  <c r="C129" i="4" s="1"/>
  <c r="E129" i="4" s="1"/>
  <c r="N130" i="1"/>
  <c r="C130" i="4" s="1"/>
  <c r="E130" i="4" s="1"/>
  <c r="N131" i="1"/>
  <c r="C131" i="4" s="1"/>
  <c r="E131" i="4" s="1"/>
  <c r="N132" i="1"/>
  <c r="C132" i="4" s="1"/>
  <c r="E132" i="4" s="1"/>
  <c r="N133" i="1"/>
  <c r="C133" i="4" s="1"/>
  <c r="E133" i="4" s="1"/>
  <c r="N134" i="1"/>
  <c r="C134" i="4" s="1"/>
  <c r="E134" i="4" s="1"/>
  <c r="N135" i="1"/>
  <c r="C135" i="4" s="1"/>
  <c r="E135" i="4" s="1"/>
  <c r="N136" i="1"/>
  <c r="C136" i="4" s="1"/>
  <c r="E136" i="4" s="1"/>
  <c r="N137" i="1"/>
  <c r="C137" i="4" s="1"/>
  <c r="E137" i="4" s="1"/>
  <c r="N138" i="1"/>
  <c r="C138" i="4" s="1"/>
  <c r="E138" i="4" s="1"/>
  <c r="N139" i="1"/>
  <c r="C139" i="4" s="1"/>
  <c r="E139" i="4" s="1"/>
  <c r="N140" i="1"/>
  <c r="C140" i="4" s="1"/>
  <c r="E140" i="4" s="1"/>
  <c r="N141" i="1"/>
  <c r="C141" i="4" s="1"/>
  <c r="E141" i="4" s="1"/>
  <c r="N142" i="1"/>
  <c r="C142" i="4" s="1"/>
  <c r="E142" i="4" s="1"/>
  <c r="N143" i="1"/>
  <c r="C143" i="4" s="1"/>
  <c r="E143" i="4" s="1"/>
  <c r="N144" i="1"/>
  <c r="C144" i="4" s="1"/>
  <c r="E144" i="4" s="1"/>
  <c r="N145" i="1"/>
  <c r="C145" i="4" s="1"/>
  <c r="E145" i="4" s="1"/>
  <c r="N146" i="1"/>
  <c r="C146" i="4" s="1"/>
  <c r="E146" i="4" s="1"/>
  <c r="N147" i="1"/>
  <c r="C147" i="4" s="1"/>
  <c r="E147" i="4" s="1"/>
  <c r="N148" i="1"/>
  <c r="C148" i="4" s="1"/>
  <c r="E148" i="4" s="1"/>
  <c r="N149" i="1"/>
  <c r="C149" i="4" s="1"/>
  <c r="E149" i="4" s="1"/>
  <c r="N150" i="1"/>
  <c r="C150" i="4" s="1"/>
  <c r="E150" i="4" s="1"/>
  <c r="N151" i="1"/>
  <c r="C151" i="4" s="1"/>
  <c r="E151" i="4" s="1"/>
  <c r="N152" i="1"/>
  <c r="C152" i="4" s="1"/>
  <c r="E152" i="4" s="1"/>
  <c r="N153" i="1"/>
  <c r="C153" i="4" s="1"/>
  <c r="E153" i="4" s="1"/>
  <c r="N154" i="1"/>
  <c r="C154" i="4" s="1"/>
  <c r="E154" i="4" s="1"/>
  <c r="N155" i="1"/>
  <c r="C155" i="4" s="1"/>
  <c r="E155" i="4" s="1"/>
  <c r="N156" i="1"/>
  <c r="C156" i="4" s="1"/>
  <c r="E156" i="4" s="1"/>
  <c r="N157" i="1"/>
  <c r="C157" i="4" s="1"/>
  <c r="E157" i="4" s="1"/>
  <c r="N158" i="1"/>
  <c r="C158" i="4" s="1"/>
  <c r="E158" i="4" s="1"/>
  <c r="N159" i="1"/>
  <c r="C159" i="4" s="1"/>
  <c r="E159" i="4" s="1"/>
  <c r="N160" i="1"/>
  <c r="C160" i="4" s="1"/>
  <c r="E160" i="4" s="1"/>
  <c r="N161" i="1"/>
  <c r="C161" i="4" s="1"/>
  <c r="E161" i="4" s="1"/>
  <c r="N162" i="1"/>
  <c r="C162" i="4" s="1"/>
  <c r="E162" i="4" s="1"/>
  <c r="N163" i="1"/>
  <c r="C163" i="4" s="1"/>
  <c r="E163" i="4" s="1"/>
  <c r="N164" i="1"/>
  <c r="C164" i="4" s="1"/>
  <c r="E164" i="4" s="1"/>
  <c r="N165" i="1"/>
  <c r="C165" i="4" s="1"/>
  <c r="E165" i="4" s="1"/>
  <c r="N166" i="1"/>
  <c r="C166" i="4" s="1"/>
  <c r="E166" i="4" s="1"/>
  <c r="N167" i="1"/>
  <c r="C167" i="4" s="1"/>
  <c r="E167" i="4" s="1"/>
  <c r="N168" i="1"/>
  <c r="C168" i="4" s="1"/>
  <c r="E168" i="4" s="1"/>
  <c r="N169" i="1"/>
  <c r="C169" i="4" s="1"/>
  <c r="E169" i="4" s="1"/>
  <c r="N170" i="1"/>
  <c r="C170" i="4" s="1"/>
  <c r="E170" i="4" s="1"/>
  <c r="N171" i="1"/>
  <c r="C171" i="4" s="1"/>
  <c r="E171" i="4" s="1"/>
  <c r="N172" i="1"/>
  <c r="C172" i="4" s="1"/>
  <c r="E172" i="4" s="1"/>
  <c r="N173" i="1"/>
  <c r="C173" i="4" s="1"/>
  <c r="E173" i="4" s="1"/>
  <c r="N174" i="1"/>
  <c r="C174" i="4" s="1"/>
  <c r="E174" i="4" s="1"/>
  <c r="N175" i="1"/>
  <c r="C175" i="4" s="1"/>
  <c r="E175" i="4" s="1"/>
  <c r="N176" i="1"/>
  <c r="C176" i="4" s="1"/>
  <c r="E176" i="4" s="1"/>
  <c r="N177" i="1"/>
  <c r="C177" i="4" s="1"/>
  <c r="E177" i="4" s="1"/>
  <c r="N178" i="1"/>
  <c r="C178" i="4" s="1"/>
  <c r="E178" i="4" s="1"/>
  <c r="N179" i="1"/>
  <c r="C179" i="4" s="1"/>
  <c r="E179" i="4" s="1"/>
  <c r="N180" i="1"/>
  <c r="C180" i="4" s="1"/>
  <c r="E180" i="4" s="1"/>
  <c r="N181" i="1"/>
  <c r="C181" i="4" s="1"/>
  <c r="E181" i="4" s="1"/>
  <c r="N182" i="1"/>
  <c r="C182" i="4" s="1"/>
  <c r="E182" i="4" s="1"/>
  <c r="N183" i="1"/>
  <c r="C183" i="4" s="1"/>
  <c r="E183" i="4" s="1"/>
  <c r="N184" i="1"/>
  <c r="C184" i="4" s="1"/>
  <c r="E184" i="4" s="1"/>
  <c r="N185" i="1"/>
  <c r="C185" i="4" s="1"/>
  <c r="E185" i="4" s="1"/>
  <c r="N186" i="1"/>
  <c r="C186" i="4" s="1"/>
  <c r="E186" i="4" s="1"/>
  <c r="N187" i="1"/>
  <c r="C187" i="4" s="1"/>
  <c r="E187" i="4" s="1"/>
  <c r="N188" i="1"/>
  <c r="C188" i="4" s="1"/>
  <c r="E188" i="4" s="1"/>
  <c r="N189" i="1"/>
  <c r="C189" i="4" s="1"/>
  <c r="E189" i="4" s="1"/>
  <c r="N190" i="1"/>
  <c r="C190" i="4" s="1"/>
  <c r="E190" i="4" s="1"/>
  <c r="N191" i="1"/>
  <c r="C191" i="4" s="1"/>
  <c r="E191" i="4" s="1"/>
  <c r="N192" i="1"/>
  <c r="C192" i="4" s="1"/>
  <c r="E192" i="4" s="1"/>
  <c r="N193" i="1"/>
  <c r="C193" i="4" s="1"/>
  <c r="E193" i="4" s="1"/>
  <c r="N194" i="1"/>
  <c r="C194" i="4" s="1"/>
  <c r="E194" i="4" s="1"/>
  <c r="N195" i="1"/>
  <c r="C195" i="4" s="1"/>
  <c r="E195" i="4" s="1"/>
  <c r="N196" i="1"/>
  <c r="C196" i="4" s="1"/>
  <c r="E196" i="4" s="1"/>
  <c r="N197" i="1"/>
  <c r="C197" i="4" s="1"/>
  <c r="E197" i="4" s="1"/>
  <c r="N198" i="1"/>
  <c r="C198" i="4" s="1"/>
  <c r="E198" i="4" s="1"/>
  <c r="N199" i="1"/>
  <c r="C199" i="4" s="1"/>
  <c r="E199" i="4" s="1"/>
  <c r="N200" i="1"/>
  <c r="C200" i="4" s="1"/>
  <c r="E200" i="4" s="1"/>
  <c r="N201" i="1"/>
  <c r="C201" i="4" s="1"/>
  <c r="E201" i="4" s="1"/>
  <c r="N202" i="1"/>
  <c r="C202" i="4" s="1"/>
  <c r="E202" i="4" s="1"/>
  <c r="N203" i="1"/>
  <c r="C203" i="4" s="1"/>
  <c r="E203" i="4" s="1"/>
  <c r="N204" i="1"/>
  <c r="C204" i="4" s="1"/>
  <c r="E204" i="4" s="1"/>
  <c r="N205" i="1"/>
  <c r="C205" i="4" s="1"/>
  <c r="E205" i="4" s="1"/>
  <c r="N206" i="1"/>
  <c r="C206" i="4" s="1"/>
  <c r="E206" i="4" s="1"/>
  <c r="N207" i="1"/>
  <c r="C207" i="4" s="1"/>
  <c r="E207" i="4" s="1"/>
  <c r="N208" i="1"/>
  <c r="C208" i="4" s="1"/>
  <c r="E208" i="4" s="1"/>
  <c r="N209" i="1"/>
  <c r="C209" i="4" s="1"/>
  <c r="E209" i="4" s="1"/>
  <c r="N210" i="1"/>
  <c r="C210" i="4" s="1"/>
  <c r="E210" i="4" s="1"/>
  <c r="N211" i="1"/>
  <c r="C211" i="4" s="1"/>
  <c r="E211" i="4" s="1"/>
  <c r="N212" i="1"/>
  <c r="C212" i="4" s="1"/>
  <c r="E212" i="4" s="1"/>
  <c r="N213" i="1"/>
  <c r="C213" i="4" s="1"/>
  <c r="E213" i="4" s="1"/>
  <c r="N214" i="1"/>
  <c r="C214" i="4" s="1"/>
  <c r="E214" i="4" s="1"/>
  <c r="N215" i="1"/>
  <c r="C215" i="4" s="1"/>
  <c r="E215" i="4" s="1"/>
  <c r="N216" i="1"/>
  <c r="C216" i="4" s="1"/>
  <c r="E216" i="4" s="1"/>
  <c r="N217" i="1"/>
  <c r="C217" i="4" s="1"/>
  <c r="E217" i="4" s="1"/>
  <c r="N218" i="1"/>
  <c r="C218" i="4" s="1"/>
  <c r="E218" i="4" s="1"/>
  <c r="N219" i="1"/>
  <c r="C219" i="4" s="1"/>
  <c r="E219" i="4" s="1"/>
  <c r="N220" i="1"/>
  <c r="C220" i="4" s="1"/>
  <c r="E220" i="4" s="1"/>
  <c r="N221" i="1"/>
  <c r="C221" i="4" s="1"/>
  <c r="E221" i="4" s="1"/>
  <c r="N222" i="1"/>
  <c r="C222" i="4" s="1"/>
  <c r="E222" i="4" s="1"/>
  <c r="N223" i="1"/>
  <c r="C223" i="4" s="1"/>
  <c r="E223" i="4" s="1"/>
  <c r="N224" i="1"/>
  <c r="C224" i="4" s="1"/>
  <c r="E224" i="4" s="1"/>
  <c r="N225" i="1"/>
  <c r="C225" i="4" s="1"/>
  <c r="E225" i="4" s="1"/>
  <c r="N226" i="1"/>
  <c r="C226" i="4" s="1"/>
  <c r="E226" i="4" s="1"/>
  <c r="N227" i="1"/>
  <c r="C227" i="4" s="1"/>
  <c r="E227" i="4" s="1"/>
  <c r="N228" i="1"/>
  <c r="C228" i="4" s="1"/>
  <c r="E228" i="4" s="1"/>
  <c r="N229" i="1"/>
  <c r="C229" i="4" s="1"/>
  <c r="E229" i="4" s="1"/>
  <c r="N230" i="1"/>
  <c r="C230" i="4" s="1"/>
  <c r="E230" i="4" s="1"/>
  <c r="N231" i="1"/>
  <c r="C231" i="4" s="1"/>
  <c r="E231" i="4" s="1"/>
  <c r="N232" i="1"/>
  <c r="C232" i="4" s="1"/>
  <c r="E232" i="4" s="1"/>
  <c r="N233" i="1"/>
  <c r="C233" i="4" s="1"/>
  <c r="E233" i="4" s="1"/>
  <c r="N234" i="1"/>
  <c r="C234" i="4" s="1"/>
  <c r="E234" i="4" s="1"/>
  <c r="N235" i="1"/>
  <c r="C235" i="4" s="1"/>
  <c r="E235" i="4" s="1"/>
  <c r="N236" i="1"/>
  <c r="C236" i="4" s="1"/>
  <c r="E236" i="4" s="1"/>
  <c r="N237" i="1"/>
  <c r="C237" i="4" s="1"/>
  <c r="E237" i="4" s="1"/>
  <c r="N238" i="1"/>
  <c r="C238" i="4" s="1"/>
  <c r="E238" i="4" s="1"/>
  <c r="N239" i="1"/>
  <c r="C239" i="4" s="1"/>
  <c r="E239" i="4" s="1"/>
  <c r="N240" i="1"/>
  <c r="C240" i="4" s="1"/>
  <c r="E240" i="4" s="1"/>
  <c r="N241" i="1"/>
  <c r="C241" i="4" s="1"/>
  <c r="E241" i="4" s="1"/>
  <c r="N242" i="1"/>
  <c r="C242" i="4" s="1"/>
  <c r="E242" i="4" s="1"/>
  <c r="N243" i="1"/>
  <c r="C243" i="4" s="1"/>
  <c r="E243" i="4" s="1"/>
  <c r="N244" i="1"/>
  <c r="C244" i="4" s="1"/>
  <c r="E244" i="4" s="1"/>
  <c r="N245" i="1"/>
  <c r="C245" i="4" s="1"/>
  <c r="E245" i="4" s="1"/>
  <c r="N246" i="1"/>
  <c r="C246" i="4" s="1"/>
  <c r="E246" i="4" s="1"/>
  <c r="N247" i="1"/>
  <c r="C247" i="4" s="1"/>
  <c r="E247" i="4" s="1"/>
  <c r="N248" i="1"/>
  <c r="C248" i="4" s="1"/>
  <c r="E248" i="4" s="1"/>
  <c r="N249" i="1"/>
  <c r="C249" i="4" s="1"/>
  <c r="E249" i="4" s="1"/>
  <c r="N250" i="1"/>
  <c r="C250" i="4" s="1"/>
  <c r="E250" i="4" s="1"/>
  <c r="N251" i="1"/>
  <c r="C251" i="4" s="1"/>
  <c r="E251" i="4" s="1"/>
  <c r="N252" i="1"/>
  <c r="C252" i="4" s="1"/>
  <c r="E252" i="4" s="1"/>
  <c r="N253" i="1"/>
  <c r="C253" i="4" s="1"/>
  <c r="E253" i="4" s="1"/>
  <c r="N254" i="1"/>
  <c r="C254" i="4" s="1"/>
  <c r="E254" i="4" s="1"/>
  <c r="N255" i="1"/>
  <c r="C255" i="4" s="1"/>
  <c r="E255" i="4" s="1"/>
  <c r="N256" i="1"/>
  <c r="C256" i="4" s="1"/>
  <c r="E256" i="4" s="1"/>
  <c r="N257" i="1"/>
  <c r="C257" i="4" s="1"/>
  <c r="E257" i="4" s="1"/>
  <c r="N258" i="1"/>
  <c r="C258" i="4" s="1"/>
  <c r="E258" i="4" s="1"/>
  <c r="N259" i="1"/>
  <c r="C259" i="4" s="1"/>
  <c r="E259" i="4" s="1"/>
  <c r="N260" i="1"/>
  <c r="C260" i="4" s="1"/>
  <c r="E260" i="4" s="1"/>
  <c r="N261" i="1"/>
  <c r="C261" i="4" s="1"/>
  <c r="E261" i="4" s="1"/>
  <c r="N262" i="1"/>
  <c r="C262" i="4" s="1"/>
  <c r="E262" i="4" s="1"/>
  <c r="N263" i="1"/>
  <c r="C263" i="4" s="1"/>
  <c r="E263" i="4" s="1"/>
  <c r="N264" i="1"/>
  <c r="C264" i="4" s="1"/>
  <c r="E264" i="4" s="1"/>
  <c r="N265" i="1"/>
  <c r="C265" i="4" s="1"/>
  <c r="E265" i="4" s="1"/>
  <c r="N266" i="1"/>
  <c r="C266" i="4" s="1"/>
  <c r="E266" i="4" s="1"/>
  <c r="N267" i="1"/>
  <c r="C267" i="4" s="1"/>
  <c r="E267" i="4" s="1"/>
  <c r="N268" i="1"/>
  <c r="C268" i="4" s="1"/>
  <c r="E268" i="4" s="1"/>
  <c r="N269" i="1"/>
  <c r="C269" i="4" s="1"/>
  <c r="E269" i="4" s="1"/>
  <c r="N270" i="1"/>
  <c r="C270" i="4" s="1"/>
  <c r="E270" i="4" s="1"/>
  <c r="N271" i="1"/>
  <c r="C271" i="4" s="1"/>
  <c r="E271" i="4" s="1"/>
  <c r="N272" i="1"/>
  <c r="C272" i="4" s="1"/>
  <c r="E272" i="4" s="1"/>
  <c r="N273" i="1"/>
  <c r="C273" i="4" s="1"/>
  <c r="E273" i="4" s="1"/>
  <c r="N274" i="1"/>
  <c r="C274" i="4" s="1"/>
  <c r="E274" i="4" s="1"/>
  <c r="N275" i="1"/>
  <c r="C275" i="4" s="1"/>
  <c r="E275" i="4" s="1"/>
  <c r="N276" i="1"/>
  <c r="C276" i="4" s="1"/>
  <c r="E276" i="4" s="1"/>
  <c r="N277" i="1"/>
  <c r="C277" i="4" s="1"/>
  <c r="E277" i="4" s="1"/>
  <c r="N278" i="1"/>
  <c r="C278" i="4" s="1"/>
  <c r="E278" i="4" s="1"/>
  <c r="N279" i="1"/>
  <c r="C279" i="4" s="1"/>
  <c r="E279" i="4" s="1"/>
  <c r="N280" i="1"/>
  <c r="C280" i="4" s="1"/>
  <c r="E280" i="4" s="1"/>
  <c r="N281" i="1"/>
  <c r="C281" i="4" s="1"/>
  <c r="E281" i="4" s="1"/>
  <c r="N282" i="1"/>
  <c r="C282" i="4" s="1"/>
  <c r="E282" i="4" s="1"/>
  <c r="N283" i="1"/>
  <c r="C283" i="4" s="1"/>
  <c r="E283" i="4" s="1"/>
  <c r="N284" i="1"/>
  <c r="C284" i="4" s="1"/>
  <c r="E284" i="4" s="1"/>
  <c r="N285" i="1"/>
  <c r="C285" i="4" s="1"/>
  <c r="E285" i="4" s="1"/>
  <c r="N286" i="1"/>
  <c r="C286" i="4" s="1"/>
  <c r="E286" i="4" s="1"/>
  <c r="N287" i="1"/>
  <c r="C287" i="4" s="1"/>
  <c r="E287" i="4" s="1"/>
  <c r="N288" i="1"/>
  <c r="C288" i="4" s="1"/>
  <c r="E288" i="4" s="1"/>
  <c r="N289" i="1"/>
  <c r="C289" i="4" s="1"/>
  <c r="E289" i="4" s="1"/>
  <c r="N290" i="1"/>
  <c r="C290" i="4" s="1"/>
  <c r="E290" i="4" s="1"/>
  <c r="N291" i="1"/>
  <c r="C291" i="4" s="1"/>
  <c r="E291" i="4" s="1"/>
  <c r="N292" i="1"/>
  <c r="C292" i="4" s="1"/>
  <c r="E292" i="4" s="1"/>
  <c r="N293" i="1"/>
  <c r="C293" i="4" s="1"/>
  <c r="E293" i="4" s="1"/>
  <c r="N294" i="1"/>
  <c r="C294" i="4" s="1"/>
  <c r="E294" i="4" s="1"/>
  <c r="N295" i="1"/>
  <c r="C295" i="4" s="1"/>
  <c r="E295" i="4" s="1"/>
  <c r="N296" i="1"/>
  <c r="C296" i="4" s="1"/>
  <c r="E296" i="4" s="1"/>
  <c r="N297" i="1"/>
  <c r="C297" i="4" s="1"/>
  <c r="E297" i="4" s="1"/>
  <c r="N298" i="1"/>
  <c r="C298" i="4" s="1"/>
  <c r="E298" i="4" s="1"/>
  <c r="N299" i="1"/>
  <c r="C299" i="4" s="1"/>
  <c r="E299" i="4" s="1"/>
  <c r="N300" i="1"/>
  <c r="C300" i="4" s="1"/>
  <c r="E300" i="4" s="1"/>
  <c r="N301" i="1"/>
  <c r="C301" i="4" s="1"/>
  <c r="E301" i="4" s="1"/>
  <c r="N302" i="1"/>
  <c r="C302" i="4" s="1"/>
  <c r="E302" i="4" s="1"/>
  <c r="N303" i="1"/>
  <c r="C303" i="4" s="1"/>
  <c r="E303" i="4" s="1"/>
  <c r="N304" i="1"/>
  <c r="C304" i="4" s="1"/>
  <c r="E304" i="4" s="1"/>
  <c r="N305" i="1"/>
  <c r="C305" i="4" s="1"/>
  <c r="E305" i="4" s="1"/>
  <c r="N306" i="1"/>
  <c r="C306" i="4" s="1"/>
  <c r="E306" i="4" s="1"/>
  <c r="N307" i="1"/>
  <c r="C307" i="4" s="1"/>
  <c r="E307" i="4" s="1"/>
  <c r="N308" i="1"/>
  <c r="C308" i="4" s="1"/>
  <c r="E308" i="4" s="1"/>
  <c r="N309" i="1"/>
  <c r="C309" i="4" s="1"/>
  <c r="E309" i="4" s="1"/>
  <c r="N310" i="1"/>
  <c r="C310" i="4" s="1"/>
  <c r="E310" i="4" s="1"/>
  <c r="N311" i="1"/>
  <c r="C311" i="4" s="1"/>
  <c r="E311" i="4" s="1"/>
  <c r="N312" i="1"/>
  <c r="C312" i="4" s="1"/>
  <c r="E312" i="4" s="1"/>
  <c r="N313" i="1"/>
  <c r="C313" i="4" s="1"/>
  <c r="E313" i="4" s="1"/>
  <c r="N314" i="1"/>
  <c r="C314" i="4" s="1"/>
  <c r="E314" i="4" s="1"/>
  <c r="N315" i="1"/>
  <c r="C315" i="4" s="1"/>
  <c r="E315" i="4" s="1"/>
  <c r="N316" i="1"/>
  <c r="C316" i="4" s="1"/>
  <c r="E316" i="4" s="1"/>
  <c r="N317" i="1"/>
  <c r="C317" i="4" s="1"/>
  <c r="E317" i="4" s="1"/>
  <c r="N318" i="1"/>
  <c r="C318" i="4" s="1"/>
  <c r="E318" i="4" s="1"/>
  <c r="N319" i="1"/>
  <c r="C319" i="4" s="1"/>
  <c r="E319" i="4" s="1"/>
  <c r="N320" i="1"/>
  <c r="C320" i="4" s="1"/>
  <c r="E320" i="4" s="1"/>
  <c r="N321" i="1"/>
  <c r="C321" i="4" s="1"/>
  <c r="E321" i="4" s="1"/>
  <c r="N322" i="1"/>
  <c r="C322" i="4" s="1"/>
  <c r="E322" i="4" s="1"/>
  <c r="N323" i="1"/>
  <c r="C323" i="4" s="1"/>
  <c r="E323" i="4" s="1"/>
  <c r="N324" i="1"/>
  <c r="C324" i="4" s="1"/>
  <c r="E324" i="4" s="1"/>
  <c r="N325" i="1"/>
  <c r="C325" i="4" s="1"/>
  <c r="E325" i="4" s="1"/>
  <c r="N326" i="1"/>
  <c r="C326" i="4" s="1"/>
  <c r="E326" i="4" s="1"/>
  <c r="N327" i="1"/>
  <c r="C327" i="4" s="1"/>
  <c r="E327" i="4" s="1"/>
  <c r="N328" i="1"/>
  <c r="C328" i="4" s="1"/>
  <c r="E328" i="4" s="1"/>
  <c r="N329" i="1"/>
  <c r="C329" i="4" s="1"/>
  <c r="E329" i="4" s="1"/>
  <c r="N330" i="1"/>
  <c r="C330" i="4" s="1"/>
  <c r="E330" i="4" s="1"/>
  <c r="N331" i="1"/>
  <c r="C331" i="4" s="1"/>
  <c r="E331" i="4" s="1"/>
  <c r="N332" i="1"/>
  <c r="C332" i="4" s="1"/>
  <c r="E332" i="4" s="1"/>
  <c r="N333" i="1"/>
  <c r="C333" i="4" s="1"/>
  <c r="E333" i="4" s="1"/>
  <c r="N334" i="1"/>
  <c r="C334" i="4" s="1"/>
  <c r="E334" i="4" s="1"/>
  <c r="N335" i="1"/>
  <c r="C335" i="4" s="1"/>
  <c r="E335" i="4" s="1"/>
  <c r="N336" i="1"/>
  <c r="C336" i="4" s="1"/>
  <c r="E336" i="4" s="1"/>
  <c r="N337" i="1"/>
  <c r="C337" i="4" s="1"/>
  <c r="E337" i="4" s="1"/>
  <c r="N338" i="1"/>
  <c r="C338" i="4" s="1"/>
  <c r="E338" i="4" s="1"/>
  <c r="N339" i="1"/>
  <c r="C339" i="4" s="1"/>
  <c r="E339" i="4" s="1"/>
  <c r="N340" i="1"/>
  <c r="C340" i="4" s="1"/>
  <c r="E340" i="4" s="1"/>
  <c r="N341" i="1"/>
  <c r="C341" i="4" s="1"/>
  <c r="E341" i="4" s="1"/>
  <c r="N342" i="1"/>
  <c r="C342" i="4" s="1"/>
  <c r="E342" i="4" s="1"/>
  <c r="N343" i="1"/>
  <c r="C343" i="4" s="1"/>
  <c r="E343" i="4" s="1"/>
  <c r="N344" i="1"/>
  <c r="C344" i="4" s="1"/>
  <c r="E344" i="4" s="1"/>
  <c r="N345" i="1"/>
  <c r="C345" i="4" s="1"/>
  <c r="E345" i="4" s="1"/>
  <c r="N346" i="1"/>
  <c r="C346" i="4" s="1"/>
  <c r="E346" i="4" s="1"/>
  <c r="N347" i="1"/>
  <c r="C347" i="4" s="1"/>
  <c r="E347" i="4" s="1"/>
  <c r="N348" i="1"/>
  <c r="C348" i="4" s="1"/>
  <c r="E348" i="4" s="1"/>
  <c r="N349" i="1"/>
  <c r="C349" i="4" s="1"/>
  <c r="E349" i="4" s="1"/>
  <c r="N350" i="1"/>
  <c r="C350" i="4" s="1"/>
  <c r="E350" i="4" s="1"/>
  <c r="N351" i="1"/>
  <c r="C351" i="4" s="1"/>
  <c r="E351" i="4" s="1"/>
  <c r="N352" i="1"/>
  <c r="C352" i="4" s="1"/>
  <c r="E352" i="4" s="1"/>
  <c r="N353" i="1"/>
  <c r="C353" i="4" s="1"/>
  <c r="E353" i="4" s="1"/>
  <c r="N354" i="1"/>
  <c r="C354" i="4" s="1"/>
  <c r="E354" i="4" s="1"/>
  <c r="N355" i="1"/>
  <c r="C355" i="4" s="1"/>
  <c r="E355" i="4" s="1"/>
  <c r="N356" i="1"/>
  <c r="C356" i="4" s="1"/>
  <c r="E356" i="4" s="1"/>
  <c r="N357" i="1"/>
  <c r="C357" i="4" s="1"/>
  <c r="E357" i="4" s="1"/>
  <c r="N358" i="1"/>
  <c r="C358" i="4" s="1"/>
  <c r="E358" i="4" s="1"/>
  <c r="N359" i="1"/>
  <c r="C359" i="4" s="1"/>
  <c r="E359" i="4" s="1"/>
  <c r="N360" i="1"/>
  <c r="C360" i="4" s="1"/>
  <c r="E360" i="4" s="1"/>
  <c r="N361" i="1"/>
  <c r="C361" i="4" s="1"/>
  <c r="E361" i="4" s="1"/>
  <c r="N362" i="1"/>
  <c r="C362" i="4" s="1"/>
  <c r="E362" i="4" s="1"/>
  <c r="N363" i="1"/>
  <c r="C363" i="4" s="1"/>
  <c r="E363" i="4" s="1"/>
  <c r="N364" i="1"/>
  <c r="C364" i="4" s="1"/>
  <c r="E364" i="4" s="1"/>
  <c r="N365" i="1"/>
  <c r="C365" i="4" s="1"/>
  <c r="E365" i="4" s="1"/>
  <c r="N366" i="1"/>
  <c r="C366" i="4" s="1"/>
  <c r="E366" i="4" s="1"/>
  <c r="N367" i="1"/>
  <c r="C367" i="4" s="1"/>
  <c r="E367" i="4" s="1"/>
  <c r="N368" i="1"/>
  <c r="C368" i="4" s="1"/>
  <c r="E368" i="4" s="1"/>
  <c r="N369" i="1"/>
  <c r="C369" i="4" s="1"/>
  <c r="E369" i="4" s="1"/>
  <c r="N370" i="1"/>
  <c r="C370" i="4" s="1"/>
  <c r="E370" i="4" s="1"/>
  <c r="N371" i="1"/>
  <c r="C371" i="4" s="1"/>
  <c r="E371" i="4" s="1"/>
  <c r="N372" i="1"/>
  <c r="C372" i="4" s="1"/>
  <c r="E372" i="4" s="1"/>
  <c r="N373" i="1"/>
  <c r="C373" i="4" s="1"/>
  <c r="E373" i="4" s="1"/>
  <c r="N374" i="1"/>
  <c r="C374" i="4" s="1"/>
  <c r="E374" i="4" s="1"/>
  <c r="N375" i="1"/>
  <c r="C375" i="4" s="1"/>
  <c r="E375" i="4" s="1"/>
  <c r="N376" i="1"/>
  <c r="C376" i="4" s="1"/>
  <c r="E376" i="4" s="1"/>
  <c r="N377" i="1"/>
  <c r="C377" i="4" s="1"/>
  <c r="E377" i="4" s="1"/>
  <c r="N378" i="1"/>
  <c r="C378" i="4" s="1"/>
  <c r="E378" i="4" s="1"/>
  <c r="N379" i="1"/>
  <c r="C379" i="4" s="1"/>
  <c r="E379" i="4" s="1"/>
  <c r="N380" i="1"/>
  <c r="C380" i="4" s="1"/>
  <c r="E380" i="4" s="1"/>
  <c r="N381" i="1"/>
  <c r="C381" i="4" s="1"/>
  <c r="E381" i="4" s="1"/>
  <c r="N382" i="1"/>
  <c r="C382" i="4" s="1"/>
  <c r="E382" i="4" s="1"/>
  <c r="N383" i="1"/>
  <c r="C383" i="4" s="1"/>
  <c r="E383" i="4" s="1"/>
  <c r="N384" i="1"/>
  <c r="C384" i="4" s="1"/>
  <c r="E384" i="4" s="1"/>
  <c r="N385" i="1"/>
  <c r="C385" i="4" s="1"/>
  <c r="E385" i="4" s="1"/>
  <c r="N386" i="1"/>
  <c r="C386" i="4" s="1"/>
  <c r="E386" i="4" s="1"/>
  <c r="N387" i="1"/>
  <c r="C387" i="4" s="1"/>
  <c r="E387" i="4" s="1"/>
  <c r="N388" i="1"/>
  <c r="C388" i="4" s="1"/>
  <c r="E388" i="4" s="1"/>
  <c r="N389" i="1"/>
  <c r="C389" i="4" s="1"/>
  <c r="E389" i="4" s="1"/>
  <c r="N390" i="1"/>
  <c r="C390" i="4" s="1"/>
  <c r="E390" i="4" s="1"/>
  <c r="N391" i="1"/>
  <c r="C391" i="4" s="1"/>
  <c r="E391" i="4" s="1"/>
  <c r="N392" i="1"/>
  <c r="C392" i="4" s="1"/>
  <c r="E392" i="4" s="1"/>
  <c r="N393" i="1"/>
  <c r="C393" i="4" s="1"/>
  <c r="E393" i="4" s="1"/>
  <c r="N394" i="1"/>
  <c r="C394" i="4" s="1"/>
  <c r="E394" i="4" s="1"/>
  <c r="N395" i="1"/>
  <c r="C395" i="4" s="1"/>
  <c r="E395" i="4" s="1"/>
  <c r="N396" i="1"/>
  <c r="C396" i="4" s="1"/>
  <c r="E396" i="4" s="1"/>
  <c r="N397" i="1"/>
  <c r="C397" i="4" s="1"/>
  <c r="E397" i="4" s="1"/>
  <c r="N398" i="1"/>
  <c r="C398" i="4" s="1"/>
  <c r="E398" i="4" s="1"/>
  <c r="N399" i="1"/>
  <c r="C399" i="4" s="1"/>
  <c r="E399" i="4" s="1"/>
  <c r="N400" i="1"/>
  <c r="C400" i="4" s="1"/>
  <c r="E400" i="4" s="1"/>
  <c r="N401" i="1"/>
  <c r="C401" i="4" s="1"/>
  <c r="E401" i="4" s="1"/>
  <c r="N402" i="1"/>
  <c r="C402" i="4" s="1"/>
  <c r="E402" i="4" s="1"/>
  <c r="N403" i="1"/>
  <c r="C403" i="4" s="1"/>
  <c r="E403" i="4" s="1"/>
  <c r="N404" i="1"/>
  <c r="C404" i="4" s="1"/>
  <c r="E404" i="4" s="1"/>
  <c r="N405" i="1"/>
  <c r="C405" i="4" s="1"/>
  <c r="E405" i="4" s="1"/>
  <c r="N406" i="1"/>
  <c r="C406" i="4" s="1"/>
  <c r="E406" i="4" s="1"/>
  <c r="N407" i="1"/>
  <c r="C407" i="4" s="1"/>
  <c r="E407" i="4" s="1"/>
  <c r="N408" i="1"/>
  <c r="C408" i="4" s="1"/>
  <c r="E408" i="4" s="1"/>
  <c r="N409" i="1"/>
  <c r="C409" i="4" s="1"/>
  <c r="E409" i="4" s="1"/>
  <c r="N410" i="1"/>
  <c r="C410" i="4" s="1"/>
  <c r="E410" i="4" s="1"/>
  <c r="N411" i="1"/>
  <c r="C411" i="4" s="1"/>
  <c r="E411" i="4" s="1"/>
  <c r="N412" i="1"/>
  <c r="C412" i="4" s="1"/>
  <c r="E412" i="4" s="1"/>
  <c r="N413" i="1"/>
  <c r="C413" i="4" s="1"/>
  <c r="E413" i="4" s="1"/>
  <c r="N414" i="1"/>
  <c r="C414" i="4" s="1"/>
  <c r="E414" i="4" s="1"/>
  <c r="N415" i="1"/>
  <c r="C415" i="4" s="1"/>
  <c r="E415" i="4" s="1"/>
  <c r="N416" i="1"/>
  <c r="C416" i="4" s="1"/>
  <c r="E416" i="4" s="1"/>
  <c r="N417" i="1"/>
  <c r="C417" i="4" s="1"/>
  <c r="E417" i="4" s="1"/>
  <c r="N418" i="1"/>
  <c r="C418" i="4" s="1"/>
  <c r="E418" i="4" s="1"/>
  <c r="N419" i="1"/>
  <c r="C419" i="4" s="1"/>
  <c r="E419" i="4" s="1"/>
  <c r="N420" i="1"/>
  <c r="C420" i="4" s="1"/>
  <c r="E420" i="4" s="1"/>
  <c r="N421" i="1"/>
  <c r="C421" i="4" s="1"/>
  <c r="E421" i="4" s="1"/>
  <c r="N422" i="1"/>
  <c r="C422" i="4" s="1"/>
  <c r="E422" i="4" s="1"/>
  <c r="N423" i="1"/>
  <c r="C423" i="4" s="1"/>
  <c r="E423" i="4" s="1"/>
  <c r="N424" i="1"/>
  <c r="C424" i="4" s="1"/>
  <c r="E424" i="4" s="1"/>
  <c r="N425" i="1"/>
  <c r="C425" i="4" s="1"/>
  <c r="E425" i="4" s="1"/>
  <c r="N426" i="1"/>
  <c r="C426" i="4" s="1"/>
  <c r="E426" i="4" s="1"/>
  <c r="N427" i="1"/>
  <c r="C427" i="4" s="1"/>
  <c r="E427" i="4" s="1"/>
  <c r="N428" i="1"/>
  <c r="C428" i="4" s="1"/>
  <c r="E428" i="4" s="1"/>
  <c r="N429" i="1"/>
  <c r="C429" i="4" s="1"/>
  <c r="E429" i="4" s="1"/>
  <c r="N430" i="1"/>
  <c r="C430" i="4" s="1"/>
  <c r="E430" i="4" s="1"/>
  <c r="N431" i="1"/>
  <c r="C431" i="4" s="1"/>
  <c r="E431" i="4" s="1"/>
  <c r="N432" i="1"/>
  <c r="C432" i="4" s="1"/>
  <c r="E432" i="4" s="1"/>
  <c r="N433" i="1"/>
  <c r="C433" i="4" s="1"/>
  <c r="E433" i="4" s="1"/>
  <c r="N434" i="1"/>
  <c r="C434" i="4" s="1"/>
  <c r="E434" i="4" s="1"/>
  <c r="N435" i="1"/>
  <c r="C435" i="4" s="1"/>
  <c r="E435" i="4" s="1"/>
  <c r="N436" i="1"/>
  <c r="C436" i="4" s="1"/>
  <c r="E436" i="4" s="1"/>
  <c r="N437" i="1"/>
  <c r="C437" i="4" s="1"/>
  <c r="E437" i="4" s="1"/>
  <c r="N438" i="1"/>
  <c r="C438" i="4" s="1"/>
  <c r="E438" i="4" s="1"/>
  <c r="N439" i="1"/>
  <c r="C439" i="4" s="1"/>
  <c r="E439" i="4" s="1"/>
  <c r="N440" i="1"/>
  <c r="C440" i="4" s="1"/>
  <c r="E440" i="4" s="1"/>
  <c r="N441" i="1"/>
  <c r="C441" i="4" s="1"/>
  <c r="E441" i="4" s="1"/>
  <c r="N442" i="1"/>
  <c r="C442" i="4" s="1"/>
  <c r="E442" i="4" s="1"/>
  <c r="N443" i="1"/>
  <c r="C443" i="4" s="1"/>
  <c r="E443" i="4" s="1"/>
  <c r="N444" i="1"/>
  <c r="C444" i="4" s="1"/>
  <c r="E444" i="4" s="1"/>
  <c r="N445" i="1"/>
  <c r="C445" i="4" s="1"/>
  <c r="E445" i="4" s="1"/>
  <c r="N446" i="1"/>
  <c r="C446" i="4" s="1"/>
  <c r="E446" i="4" s="1"/>
  <c r="N447" i="1"/>
  <c r="C447" i="4" s="1"/>
  <c r="E447" i="4" s="1"/>
  <c r="N448" i="1"/>
  <c r="C448" i="4" s="1"/>
  <c r="E448" i="4" s="1"/>
  <c r="N449" i="1"/>
  <c r="C449" i="4" s="1"/>
  <c r="E449" i="4" s="1"/>
  <c r="N450" i="1"/>
  <c r="C450" i="4" s="1"/>
  <c r="E450" i="4" s="1"/>
  <c r="N451" i="1"/>
  <c r="C451" i="4" s="1"/>
  <c r="E451" i="4" s="1"/>
  <c r="N452" i="1"/>
  <c r="C452" i="4" s="1"/>
  <c r="E452" i="4" s="1"/>
  <c r="N453" i="1"/>
  <c r="C453" i="4" s="1"/>
  <c r="E453" i="4" s="1"/>
  <c r="N454" i="1"/>
  <c r="C454" i="4" s="1"/>
  <c r="E454" i="4" s="1"/>
  <c r="N455" i="1"/>
  <c r="C455" i="4" s="1"/>
  <c r="E455" i="4" s="1"/>
  <c r="N456" i="1"/>
  <c r="C456" i="4" s="1"/>
  <c r="E456" i="4" s="1"/>
  <c r="N457" i="1"/>
  <c r="C457" i="4" s="1"/>
  <c r="E457" i="4" s="1"/>
  <c r="N458" i="1"/>
  <c r="C458" i="4" s="1"/>
  <c r="E458" i="4" s="1"/>
  <c r="N459" i="1"/>
  <c r="C459" i="4" s="1"/>
  <c r="E459" i="4" s="1"/>
  <c r="N460" i="1"/>
  <c r="C460" i="4" s="1"/>
  <c r="E460" i="4" s="1"/>
  <c r="N461" i="1"/>
  <c r="C461" i="4" s="1"/>
  <c r="E461" i="4" s="1"/>
  <c r="N462" i="1"/>
  <c r="C462" i="4" s="1"/>
  <c r="E462" i="4" s="1"/>
  <c r="N463" i="1"/>
  <c r="C463" i="4" s="1"/>
  <c r="E463" i="4" s="1"/>
  <c r="N464" i="1"/>
  <c r="C464" i="4" s="1"/>
  <c r="E464" i="4" s="1"/>
  <c r="N465" i="1"/>
  <c r="C465" i="4" s="1"/>
  <c r="E465" i="4" s="1"/>
  <c r="N466" i="1"/>
  <c r="C466" i="4" s="1"/>
  <c r="E466" i="4" s="1"/>
  <c r="N467" i="1"/>
  <c r="C467" i="4" s="1"/>
  <c r="E467" i="4" s="1"/>
  <c r="N468" i="1"/>
  <c r="C468" i="4" s="1"/>
  <c r="E468" i="4" s="1"/>
  <c r="N469" i="1"/>
  <c r="C469" i="4" s="1"/>
  <c r="E469" i="4" s="1"/>
  <c r="N470" i="1"/>
  <c r="C470" i="4" s="1"/>
  <c r="E470" i="4" s="1"/>
  <c r="N471" i="1"/>
  <c r="C471" i="4" s="1"/>
  <c r="E471" i="4" s="1"/>
  <c r="N472" i="1"/>
  <c r="C472" i="4" s="1"/>
  <c r="E472" i="4" s="1"/>
  <c r="N473" i="1"/>
  <c r="C473" i="4" s="1"/>
  <c r="E473" i="4" s="1"/>
  <c r="N474" i="1"/>
  <c r="C474" i="4" s="1"/>
  <c r="E474" i="4" s="1"/>
  <c r="N475" i="1"/>
  <c r="C475" i="4" s="1"/>
  <c r="E475" i="4" s="1"/>
  <c r="N476" i="1"/>
  <c r="C476" i="4" s="1"/>
  <c r="E476" i="4" s="1"/>
  <c r="N477" i="1"/>
  <c r="C477" i="4" s="1"/>
  <c r="E477" i="4" s="1"/>
  <c r="N478" i="1"/>
  <c r="C478" i="4" s="1"/>
  <c r="E478" i="4" s="1"/>
  <c r="N479" i="1"/>
  <c r="C479" i="4" s="1"/>
  <c r="E479" i="4" s="1"/>
  <c r="N480" i="1"/>
  <c r="C480" i="4" s="1"/>
  <c r="E480" i="4" s="1"/>
  <c r="N481" i="1"/>
  <c r="C481" i="4" s="1"/>
  <c r="E481" i="4" s="1"/>
  <c r="N482" i="1"/>
  <c r="C482" i="4" s="1"/>
  <c r="E482" i="4" s="1"/>
  <c r="N483" i="1"/>
  <c r="C483" i="4" s="1"/>
  <c r="E483" i="4" s="1"/>
  <c r="N484" i="1"/>
  <c r="C484" i="4" s="1"/>
  <c r="E484" i="4" s="1"/>
  <c r="N485" i="1"/>
  <c r="C485" i="4" s="1"/>
  <c r="E485" i="4" s="1"/>
  <c r="N486" i="1"/>
  <c r="C486" i="4" s="1"/>
  <c r="E486" i="4" s="1"/>
  <c r="N487" i="1"/>
  <c r="C487" i="4" s="1"/>
  <c r="E487" i="4" s="1"/>
  <c r="N488" i="1"/>
  <c r="C488" i="4" s="1"/>
  <c r="E488" i="4" s="1"/>
  <c r="N489" i="1"/>
  <c r="C489" i="4" s="1"/>
  <c r="E489" i="4" s="1"/>
  <c r="N490" i="1"/>
  <c r="C490" i="4" s="1"/>
  <c r="E490" i="4" s="1"/>
  <c r="N491" i="1"/>
  <c r="C491" i="4" s="1"/>
  <c r="E491" i="4" s="1"/>
  <c r="N492" i="1"/>
  <c r="C492" i="4" s="1"/>
  <c r="E492" i="4" s="1"/>
  <c r="N493" i="1"/>
  <c r="C493" i="4" s="1"/>
  <c r="E493" i="4" s="1"/>
  <c r="N494" i="1"/>
  <c r="C494" i="4" s="1"/>
  <c r="E494" i="4" s="1"/>
  <c r="N495" i="1"/>
  <c r="C495" i="4" s="1"/>
  <c r="E495" i="4" s="1"/>
  <c r="N496" i="1"/>
  <c r="C496" i="4" s="1"/>
  <c r="E496" i="4" s="1"/>
  <c r="N497" i="1"/>
  <c r="C497" i="4" s="1"/>
  <c r="E497" i="4" s="1"/>
  <c r="N498" i="1"/>
  <c r="C498" i="4" s="1"/>
  <c r="E498" i="4" s="1"/>
  <c r="N499" i="1"/>
  <c r="C499" i="4" s="1"/>
  <c r="E499" i="4" s="1"/>
  <c r="N500" i="1"/>
  <c r="C500" i="4" s="1"/>
  <c r="E500" i="4" s="1"/>
  <c r="N501" i="1"/>
  <c r="C501" i="4" s="1"/>
  <c r="E501" i="4" s="1"/>
  <c r="N502" i="1"/>
  <c r="C502" i="4" s="1"/>
  <c r="E502" i="4" s="1"/>
  <c r="N503" i="1"/>
  <c r="C503" i="4" s="1"/>
  <c r="E503" i="4" s="1"/>
  <c r="N504" i="1"/>
  <c r="C504" i="4" s="1"/>
  <c r="E504" i="4" s="1"/>
  <c r="N505" i="1"/>
  <c r="C505" i="4" s="1"/>
  <c r="E505" i="4" s="1"/>
  <c r="N506" i="1"/>
  <c r="C506" i="4" s="1"/>
  <c r="E506" i="4" s="1"/>
  <c r="N507" i="1"/>
  <c r="C507" i="4" s="1"/>
  <c r="E507" i="4" s="1"/>
  <c r="N508" i="1"/>
  <c r="C508" i="4" s="1"/>
  <c r="E508" i="4" s="1"/>
  <c r="N509" i="1"/>
  <c r="C509" i="4" s="1"/>
  <c r="E509" i="4" s="1"/>
  <c r="N510" i="1"/>
  <c r="C510" i="4" s="1"/>
  <c r="E510" i="4" s="1"/>
  <c r="N511" i="1"/>
  <c r="C511" i="4" s="1"/>
  <c r="E511" i="4" s="1"/>
  <c r="N512" i="1"/>
  <c r="C512" i="4" s="1"/>
  <c r="E512" i="4" s="1"/>
  <c r="N513" i="1"/>
  <c r="C513" i="4" s="1"/>
  <c r="E513" i="4" s="1"/>
  <c r="N514" i="1"/>
  <c r="C514" i="4" s="1"/>
  <c r="E514" i="4" s="1"/>
  <c r="N515" i="1"/>
  <c r="C515" i="4" s="1"/>
  <c r="E515" i="4" s="1"/>
  <c r="N516" i="1"/>
  <c r="C516" i="4" s="1"/>
  <c r="E516" i="4" s="1"/>
  <c r="N517" i="1"/>
  <c r="C517" i="4" s="1"/>
  <c r="E517" i="4" s="1"/>
  <c r="N518" i="1"/>
  <c r="C518" i="4" s="1"/>
  <c r="E518" i="4" s="1"/>
  <c r="N519" i="1"/>
  <c r="C519" i="4" s="1"/>
  <c r="E519" i="4" s="1"/>
  <c r="N520" i="1"/>
  <c r="C520" i="4" s="1"/>
  <c r="E520" i="4" s="1"/>
  <c r="N521" i="1"/>
  <c r="C521" i="4" s="1"/>
  <c r="E521" i="4" s="1"/>
  <c r="N522" i="1"/>
  <c r="C522" i="4" s="1"/>
  <c r="E522" i="4" s="1"/>
  <c r="N523" i="1"/>
  <c r="C523" i="4" s="1"/>
  <c r="E523" i="4" s="1"/>
  <c r="N524" i="1"/>
  <c r="C524" i="4" s="1"/>
  <c r="E524" i="4" s="1"/>
  <c r="N525" i="1"/>
  <c r="C525" i="4" s="1"/>
  <c r="E525" i="4" s="1"/>
  <c r="N526" i="1"/>
  <c r="C526" i="4" s="1"/>
  <c r="E526" i="4" s="1"/>
  <c r="N527" i="1"/>
  <c r="C527" i="4" s="1"/>
  <c r="E527" i="4" s="1"/>
  <c r="N528" i="1"/>
  <c r="C528" i="4" s="1"/>
  <c r="E528" i="4" s="1"/>
  <c r="N529" i="1"/>
  <c r="C529" i="4" s="1"/>
  <c r="E529" i="4" s="1"/>
  <c r="N530" i="1"/>
  <c r="C530" i="4" s="1"/>
  <c r="E530" i="4" s="1"/>
  <c r="N531" i="1"/>
  <c r="C531" i="4" s="1"/>
  <c r="E531" i="4" s="1"/>
  <c r="N532" i="1"/>
  <c r="C532" i="4" s="1"/>
  <c r="E532" i="4" s="1"/>
  <c r="N533" i="1"/>
  <c r="C533" i="4" s="1"/>
  <c r="E533" i="4" s="1"/>
  <c r="N534" i="1"/>
  <c r="C534" i="4" s="1"/>
  <c r="E534" i="4" s="1"/>
  <c r="N535" i="1"/>
  <c r="C535" i="4" s="1"/>
  <c r="E535" i="4" s="1"/>
  <c r="N536" i="1"/>
  <c r="C536" i="4" s="1"/>
  <c r="E536" i="4" s="1"/>
  <c r="N537" i="1"/>
  <c r="C537" i="4" s="1"/>
  <c r="E537" i="4" s="1"/>
  <c r="N538" i="1"/>
  <c r="C538" i="4" s="1"/>
  <c r="E538" i="4" s="1"/>
  <c r="N539" i="1"/>
  <c r="C539" i="4" s="1"/>
  <c r="E539" i="4" s="1"/>
  <c r="N540" i="1"/>
  <c r="C540" i="4" s="1"/>
  <c r="E540" i="4" s="1"/>
  <c r="N541" i="1"/>
  <c r="C541" i="4" s="1"/>
  <c r="E541" i="4" s="1"/>
  <c r="N542" i="1"/>
  <c r="C542" i="4" s="1"/>
  <c r="E542" i="4" s="1"/>
  <c r="N543" i="1"/>
  <c r="C543" i="4" s="1"/>
  <c r="E543" i="4" s="1"/>
  <c r="N544" i="1"/>
  <c r="C544" i="4" s="1"/>
  <c r="E544" i="4" s="1"/>
  <c r="N545" i="1"/>
  <c r="C545" i="4" s="1"/>
  <c r="E545" i="4" s="1"/>
  <c r="N546" i="1"/>
  <c r="C546" i="4" s="1"/>
  <c r="E546" i="4" s="1"/>
  <c r="N547" i="1"/>
  <c r="C547" i="4" s="1"/>
  <c r="E547" i="4" s="1"/>
  <c r="N548" i="1"/>
  <c r="C548" i="4" s="1"/>
  <c r="E548" i="4" s="1"/>
  <c r="N549" i="1"/>
  <c r="C549" i="4" s="1"/>
  <c r="E549" i="4" s="1"/>
  <c r="N550" i="1"/>
  <c r="C550" i="4" s="1"/>
  <c r="E550" i="4" s="1"/>
  <c r="N551" i="1"/>
  <c r="C551" i="4" s="1"/>
  <c r="E551" i="4" s="1"/>
  <c r="N552" i="1"/>
  <c r="C552" i="4" s="1"/>
  <c r="E552" i="4" s="1"/>
  <c r="N553" i="1"/>
  <c r="C553" i="4" s="1"/>
  <c r="E553" i="4" s="1"/>
  <c r="N554" i="1"/>
  <c r="C554" i="4" s="1"/>
  <c r="E554" i="4" s="1"/>
  <c r="N555" i="1"/>
  <c r="C555" i="4" s="1"/>
  <c r="E555" i="4" s="1"/>
  <c r="N556" i="1"/>
  <c r="C556" i="4" s="1"/>
  <c r="E556" i="4" s="1"/>
  <c r="N557" i="1"/>
  <c r="C557" i="4" s="1"/>
  <c r="E557" i="4" s="1"/>
  <c r="N558" i="1"/>
  <c r="C558" i="4" s="1"/>
  <c r="E558" i="4" s="1"/>
  <c r="N559" i="1"/>
  <c r="C559" i="4" s="1"/>
  <c r="E559" i="4" s="1"/>
  <c r="N560" i="1"/>
  <c r="C560" i="4" s="1"/>
  <c r="E560" i="4" s="1"/>
  <c r="N561" i="1"/>
  <c r="C561" i="4" s="1"/>
  <c r="E561" i="4" s="1"/>
  <c r="N562" i="1"/>
  <c r="C562" i="4" s="1"/>
  <c r="E562" i="4" s="1"/>
  <c r="N563" i="1"/>
  <c r="C563" i="4" s="1"/>
  <c r="E563" i="4" s="1"/>
  <c r="N564" i="1"/>
  <c r="C564" i="4" s="1"/>
  <c r="E564" i="4" s="1"/>
  <c r="N565" i="1"/>
  <c r="C565" i="4" s="1"/>
  <c r="E565" i="4" s="1"/>
  <c r="N566" i="1"/>
  <c r="C566" i="4" s="1"/>
  <c r="E566" i="4" s="1"/>
  <c r="N567" i="1"/>
  <c r="C567" i="4" s="1"/>
  <c r="E567" i="4" s="1"/>
  <c r="N568" i="1"/>
  <c r="C568" i="4" s="1"/>
  <c r="E568" i="4" s="1"/>
  <c r="N569" i="1"/>
  <c r="C569" i="4" s="1"/>
  <c r="E569" i="4" s="1"/>
  <c r="N570" i="1"/>
  <c r="C570" i="4" s="1"/>
  <c r="E570" i="4" s="1"/>
  <c r="N571" i="1"/>
  <c r="C571" i="4" s="1"/>
  <c r="E571" i="4" s="1"/>
  <c r="N572" i="1"/>
  <c r="C572" i="4" s="1"/>
  <c r="E572" i="4" s="1"/>
  <c r="N573" i="1"/>
  <c r="C573" i="4" s="1"/>
  <c r="E573" i="4" s="1"/>
  <c r="C5" i="4" l="1"/>
  <c r="E5" i="4" s="1"/>
  <c r="D574" i="1"/>
  <c r="E574" i="1"/>
  <c r="F574" i="1"/>
  <c r="H574" i="1"/>
  <c r="I574" i="1"/>
  <c r="L574" i="1"/>
  <c r="C574" i="1"/>
</calcChain>
</file>

<file path=xl/sharedStrings.xml><?xml version="1.0" encoding="utf-8"?>
<sst xmlns="http://schemas.openxmlformats.org/spreadsheetml/2006/main" count="1743" uniqueCount="597">
  <si>
    <t xml:space="preserve"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
</t>
  </si>
  <si>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</si>
  <si>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</si>
  <si>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</si>
  <si>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</si>
  <si>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</si>
  <si>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</si>
  <si>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</si>
  <si>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</si>
  <si>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</si>
  <si>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</si>
  <si>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20% de tenencia federal</t>
  </si>
  <si>
    <t>ISR</t>
  </si>
  <si>
    <t>Hidrocarburos</t>
  </si>
  <si>
    <t>TOTAL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</si>
  <si>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</si>
  <si>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</si>
  <si>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</si>
  <si>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</si>
  <si>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</si>
  <si>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</si>
  <si>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</si>
  <si>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</si>
  <si>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</si>
  <si>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</si>
  <si>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</si>
  <si>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</si>
  <si>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</si>
  <si>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</si>
  <si>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</si>
  <si>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</si>
  <si>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</si>
  <si>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</si>
  <si>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</si>
  <si>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</si>
  <si>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</si>
  <si>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</si>
  <si>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</si>
  <si>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</si>
  <si>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</si>
  <si>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</si>
  <si>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</si>
  <si>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</si>
  <si>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</si>
  <si>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</si>
  <si>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</si>
  <si>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</si>
  <si>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</si>
  <si>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</si>
  <si>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</si>
  <si>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</si>
  <si>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</si>
  <si>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</si>
  <si>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</si>
  <si>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</si>
  <si>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</si>
  <si>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</si>
  <si>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</si>
  <si>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</si>
  <si>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</si>
  <si>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</si>
  <si>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</si>
  <si>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</si>
  <si>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</si>
  <si>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</si>
  <si>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</si>
  <si>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</si>
  <si>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</si>
  <si>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</si>
  <si>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</si>
  <si>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</si>
  <si>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</si>
  <si>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</si>
  <si>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</si>
  <si>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</si>
  <si>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</si>
  <si>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</si>
  <si>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</si>
  <si>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</si>
  <si>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</si>
  <si>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</si>
  <si>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</si>
  <si>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</si>
  <si>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</si>
  <si>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</si>
  <si>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</si>
  <si>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</si>
  <si>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</si>
  <si>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</si>
  <si>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</si>
  <si>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</si>
  <si>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</si>
  <si>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</si>
  <si>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</si>
  <si>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</si>
  <si>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</si>
  <si>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</si>
  <si>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</si>
  <si>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</si>
  <si>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</si>
  <si>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</si>
  <si>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</si>
  <si>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</si>
  <si>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</si>
  <si>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</si>
  <si>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</si>
  <si>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</si>
  <si>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</si>
  <si>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</si>
  <si>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</si>
  <si>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</si>
  <si>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</si>
  <si>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</si>
  <si>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</si>
  <si>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</si>
  <si>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</si>
  <si>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</si>
  <si>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</si>
  <si>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</si>
  <si>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</si>
  <si>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</si>
  <si>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</si>
  <si>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</si>
  <si>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</si>
  <si>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</si>
  <si>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</si>
  <si>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</si>
  <si>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</si>
  <si>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</si>
  <si>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</si>
  <si>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</si>
  <si>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</si>
  <si>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</si>
  <si>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</si>
  <si>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</si>
  <si>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</si>
  <si>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</si>
  <si>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</si>
  <si>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</si>
  <si>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</si>
  <si>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</si>
  <si>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</si>
  <si>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</si>
  <si>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</si>
  <si>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</si>
  <si>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</si>
  <si>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</si>
  <si>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</si>
  <si>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</si>
  <si>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</si>
  <si>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</si>
  <si>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</si>
  <si>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</si>
  <si>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</si>
  <si>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</si>
  <si>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</si>
  <si>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</si>
  <si>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</si>
  <si>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</si>
  <si>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</si>
  <si>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</si>
  <si>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</si>
  <si>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</si>
  <si>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</si>
  <si>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</si>
  <si>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</si>
  <si>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</si>
  <si>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</si>
  <si>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</si>
  <si>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</si>
  <si>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</si>
  <si>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</si>
  <si>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</si>
  <si>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</si>
  <si>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</si>
  <si>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</si>
  <si>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</si>
  <si>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</si>
  <si>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</si>
  <si>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</si>
  <si>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</si>
  <si>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</si>
  <si>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</si>
  <si>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</si>
  <si>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</si>
  <si>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</si>
  <si>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</si>
  <si>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</si>
  <si>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</si>
  <si>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</si>
  <si>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</si>
  <si>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</si>
  <si>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</si>
  <si>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</si>
  <si>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</si>
  <si>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</si>
  <si>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</si>
  <si>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</si>
  <si>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</si>
  <si>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</si>
  <si>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</si>
  <si>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</si>
  <si>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</si>
  <si>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</si>
  <si>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</si>
  <si>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</si>
  <si>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</si>
  <si>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</si>
  <si>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</si>
  <si>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</si>
  <si>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</si>
  <si>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</si>
  <si>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</si>
  <si>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</si>
  <si>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</si>
  <si>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</si>
  <si>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</si>
  <si>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</si>
  <si>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</si>
  <si>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</si>
  <si>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</si>
  <si>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</si>
  <si>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</si>
  <si>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</si>
  <si>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</si>
  <si>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</si>
  <si>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</si>
  <si>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</si>
  <si>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</si>
  <si>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</si>
  <si>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</si>
  <si>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</si>
  <si>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</si>
  <si>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</si>
  <si>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</si>
  <si>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</si>
  <si>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</si>
  <si>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</si>
  <si>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</si>
  <si>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</si>
  <si>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</si>
  <si>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</si>
  <si>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</si>
  <si>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</si>
  <si>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</si>
  <si>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</si>
  <si>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</si>
  <si>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</si>
  <si>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</si>
  <si>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</si>
  <si>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</si>
  <si>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</si>
  <si>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</si>
  <si>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</si>
  <si>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</si>
  <si>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</si>
  <si>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</si>
  <si>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</si>
  <si>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</si>
  <si>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</si>
  <si>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</si>
  <si>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</si>
  <si>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</si>
  <si>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</si>
  <si>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</si>
  <si>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</si>
  <si>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</si>
  <si>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</si>
  <si>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</si>
  <si>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</si>
  <si>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</si>
  <si>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</si>
  <si>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</si>
  <si>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</si>
  <si>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</si>
  <si>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</si>
  <si>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</si>
  <si>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</si>
  <si>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</si>
  <si>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</si>
  <si>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</si>
  <si>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</si>
  <si>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</si>
  <si>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</si>
  <si>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</si>
  <si>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</si>
  <si>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</si>
  <si>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</si>
  <si>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</si>
  <si>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</si>
  <si>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</si>
  <si>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</si>
  <si>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</si>
  <si>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</si>
  <si>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</si>
  <si>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</si>
  <si>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</si>
  <si>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</si>
  <si>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</si>
  <si>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</si>
  <si>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</si>
  <si>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</si>
  <si>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</si>
  <si>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</si>
  <si>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</si>
  <si>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</si>
  <si>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</si>
  <si>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</si>
  <si>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</si>
  <si>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</si>
  <si>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</si>
  <si>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</si>
  <si>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</si>
  <si>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</si>
  <si>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</si>
  <si>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</si>
  <si>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</si>
  <si>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</si>
  <si>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</si>
  <si>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</si>
  <si>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</si>
  <si>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</si>
  <si>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</si>
  <si>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</si>
  <si>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</si>
  <si>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</si>
  <si>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</si>
  <si>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</si>
  <si>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</si>
  <si>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</si>
  <si>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</si>
  <si>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</si>
  <si>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</si>
  <si>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</si>
  <si>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</si>
  <si>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</si>
  <si>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</si>
  <si>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</si>
  <si>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</si>
  <si>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</si>
  <si>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</si>
  <si>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</si>
  <si>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</si>
  <si>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</si>
  <si>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</si>
  <si>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</si>
  <si>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</si>
  <si>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</si>
  <si>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</si>
  <si>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</si>
  <si>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</si>
  <si>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</si>
  <si>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</si>
  <si>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</si>
  <si>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</si>
  <si>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</si>
  <si>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</si>
  <si>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</si>
  <si>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</si>
  <si>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</si>
  <si>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</si>
  <si>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</si>
  <si>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</si>
  <si>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</si>
  <si>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</si>
  <si>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</si>
  <si>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</si>
  <si>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</si>
  <si>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</si>
  <si>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</si>
  <si>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</si>
  <si>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</si>
  <si>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</si>
  <si>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</si>
  <si>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</si>
  <si>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</si>
  <si>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</si>
  <si>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</si>
  <si>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</si>
  <si>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</si>
  <si>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</si>
  <si>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</si>
  <si>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</si>
  <si>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</si>
  <si>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</si>
  <si>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</si>
  <si>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</si>
  <si>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</si>
  <si>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</si>
  <si>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</si>
  <si>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</si>
  <si>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</si>
  <si>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</si>
  <si>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</si>
  <si>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</si>
  <si>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</si>
  <si>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</si>
  <si>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</si>
  <si>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</si>
  <si>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</si>
  <si>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</si>
  <si>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</si>
  <si>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</si>
  <si>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</si>
  <si>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</si>
  <si>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</si>
  <si>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</si>
  <si>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</si>
  <si>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</si>
  <si>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</si>
  <si>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</si>
  <si>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</si>
  <si>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</si>
  <si>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</si>
  <si>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</si>
  <si>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</si>
  <si>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</si>
  <si>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</si>
  <si>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</si>
  <si>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</si>
  <si>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</si>
  <si>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</si>
  <si>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</si>
  <si>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</si>
  <si>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</si>
  <si>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</si>
  <si>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</si>
  <si>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</si>
  <si>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</si>
  <si>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</si>
  <si>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</si>
  <si>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</si>
  <si>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</si>
  <si>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</si>
  <si>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</si>
  <si>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</si>
  <si>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</si>
  <si>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</si>
  <si>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</si>
  <si>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</si>
  <si>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</si>
  <si>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</si>
  <si>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</si>
  <si>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</si>
  <si>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</si>
  <si>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</si>
  <si>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</si>
  <si>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</si>
  <si>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</si>
  <si>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</si>
  <si>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</si>
  <si>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</si>
  <si>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</si>
  <si>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</si>
  <si>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</si>
  <si>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</si>
  <si>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</si>
  <si>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</si>
  <si>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</si>
  <si>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</si>
  <si>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</si>
  <si>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</si>
  <si>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</si>
  <si>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</si>
  <si>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</si>
  <si>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</si>
  <si>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</si>
  <si>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</si>
  <si>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</si>
  <si>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</si>
  <si>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</si>
  <si>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</si>
  <si>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</si>
  <si>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</si>
  <si>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</si>
  <si>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</si>
  <si>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</si>
  <si>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</si>
  <si>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</si>
  <si>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</si>
  <si>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</si>
  <si>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</si>
  <si>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</si>
  <si>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</si>
  <si>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</si>
  <si>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</si>
  <si>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</si>
  <si>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</si>
  <si>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</si>
  <si>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</si>
  <si>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</si>
  <si>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</si>
  <si>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</si>
  <si>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</si>
  <si>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</si>
  <si>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</si>
  <si>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</si>
  <si>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</si>
  <si>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</si>
  <si>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</si>
  <si>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</si>
  <si>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</si>
  <si>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</si>
  <si>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</si>
  <si>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</si>
  <si>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</si>
  <si>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</si>
  <si>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</si>
  <si>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</si>
  <si>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</si>
  <si>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</si>
  <si>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</si>
  <si>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</si>
  <si>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</si>
  <si>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</si>
  <si>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</si>
  <si>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</si>
  <si>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</si>
  <si>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</si>
  <si>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</si>
  <si>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</si>
  <si>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</si>
  <si>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</si>
  <si>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</si>
  <si>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</si>
  <si>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</si>
  <si>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</si>
  <si>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</si>
  <si>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</si>
  <si>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</si>
  <si>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</si>
  <si>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</si>
  <si>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</si>
  <si>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</si>
  <si>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</si>
  <si>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</si>
  <si>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</si>
  <si>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</si>
  <si>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</si>
  <si>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</si>
  <si>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</si>
  <si>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</si>
  <si>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</si>
  <si>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</si>
  <si>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</si>
  <si>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</si>
  <si>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</si>
  <si>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</si>
  <si>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</si>
  <si>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</si>
  <si>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</si>
  <si>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</si>
  <si>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</si>
  <si>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</si>
  <si>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</si>
  <si>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</si>
  <si>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</si>
  <si>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</si>
  <si>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</si>
  <si>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</si>
  <si>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</si>
  <si>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</si>
  <si>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</si>
  <si>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</si>
  <si>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</si>
  <si>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</si>
  <si>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</si>
  <si>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</si>
  <si>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</si>
  <si>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</si>
  <si>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</si>
  <si>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</si>
  <si>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</si>
  <si>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</si>
  <si>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</si>
  <si>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</si>
  <si>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</si>
  <si>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</si>
  <si>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</si>
  <si>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</si>
  <si>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</si>
  <si>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</si>
  <si>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</si>
  <si>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</si>
  <si>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</si>
  <si>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</si>
  <si>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</t>
  </si>
  <si>
    <t>FEIEF FGP</t>
  </si>
  <si>
    <t xml:space="preserve">FEIEF FFM </t>
  </si>
  <si>
    <t xml:space="preserve">FEIEF </t>
  </si>
  <si>
    <t>TOTAL PAGADO</t>
  </si>
  <si>
    <t>TOTAL FEIEF</t>
  </si>
  <si>
    <t>OCTUBRE</t>
  </si>
  <si>
    <t>FEIEF FOFIR</t>
  </si>
  <si>
    <t>I. Importe de las participaciones pagadas a los municipios del Estado de Oaxaca correspondiente al mes de NOVIEMBRE 2020</t>
  </si>
  <si>
    <t xml:space="preserve">I. Importe de las participaciones pagadas a los municipios del Estado de Oaxaca correspondiente al Fondo de Estabilizacion de los Ingresos de las Entidades Federativas correspondiente a la COMPENSACION DEL MES DE OCTUBRE del ejercicio 2020, del FONDO GENERAL DE PARTICIPACIONES, FONDO DE FOMENTO MUNICIPAL y FONDO DE FISCALIZACION Y RECAUDACION. </t>
  </si>
  <si>
    <t>I. Importe total de las participaciones pagadas a los municipios del Estado de Oaxaca correspondiente al mes de NOVIEMBRE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</si>
</sst>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  <font>
      <sz val="11"/>
      <name val="Calibri"/>
      <family val="2"/>
    </font>
    <font>
      <b/>
      <sz val="10"/>
      <name val="Arial Narrow"/>
      <family val="2"/>
    </font>
    <font>
      <b/>
      <sz val="8"/>
      <color theme="1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2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1" fillId="0" borderId="0"/>
    <xf numFmtId="0" fontId="21" fillId="0" borderId="0"/>
    <xf numFmtId="0" fontId="25" fillId="0" borderId="0"/>
    <xf numFmtId="166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44" fontId="30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/>
    <xf numFmtId="0" fontId="20" fillId="0" borderId="10" xfId="43" applyFont="1" applyFill="1" applyBorder="1" applyAlignment="1"/>
    <xf numFmtId="0" fontId="22" fillId="0" borderId="11" xfId="44" applyNumberFormat="1" applyFont="1" applyFill="1" applyBorder="1" applyAlignment="1">
      <alignment horizontal="center" vertical="center" wrapText="1"/>
    </xf>
    <xf numFmtId="0" fontId="22" fillId="0" borderId="12" xfId="44" applyNumberFormat="1" applyFont="1" applyFill="1" applyBorder="1" applyAlignment="1">
      <alignment horizontal="center" vertical="center" wrapText="1"/>
    </xf>
    <xf numFmtId="1" fontId="22" fillId="0" borderId="11" xfId="44" applyNumberFormat="1" applyFont="1" applyFill="1" applyBorder="1" applyAlignment="1" applyProtection="1">
      <alignment horizontal="center" vertical="center"/>
    </xf>
    <xf numFmtId="44" fontId="24" fillId="0" borderId="13" xfId="0" applyNumberFormat="1" applyFont="1" applyBorder="1"/>
    <xf numFmtId="1" fontId="22" fillId="0" borderId="14" xfId="44" applyNumberFormat="1" applyFont="1" applyFill="1" applyBorder="1" applyAlignment="1">
      <alignment horizontal="center" vertical="center"/>
    </xf>
    <xf numFmtId="1" fontId="22" fillId="0" borderId="13" xfId="44" applyNumberFormat="1" applyFont="1" applyFill="1" applyBorder="1" applyAlignment="1">
      <alignment horizontal="center" vertical="center"/>
    </xf>
    <xf numFmtId="1" fontId="22" fillId="0" borderId="13" xfId="44" applyNumberFormat="1" applyFont="1" applyFill="1" applyBorder="1" applyAlignment="1">
      <alignment horizontal="center"/>
    </xf>
    <xf numFmtId="1" fontId="26" fillId="0" borderId="11" xfId="44" applyNumberFormat="1" applyFont="1" applyFill="1" applyBorder="1" applyAlignment="1">
      <alignment horizontal="center" vertical="center" wrapText="1"/>
    </xf>
    <xf numFmtId="1" fontId="26" fillId="0" borderId="12" xfId="44" applyNumberFormat="1" applyFont="1" applyFill="1" applyBorder="1" applyAlignment="1">
      <alignment horizontal="center" vertical="center" wrapText="1"/>
    </xf>
    <xf numFmtId="165" fontId="23" fillId="0" borderId="0" xfId="43" applyNumberFormat="1" applyFont="1" applyFill="1"/>
    <xf numFmtId="0" fontId="0" fillId="0" borderId="0" xfId="0" applyAlignment="1">
      <alignment vertical="center"/>
    </xf>
    <xf numFmtId="0" fontId="22" fillId="0" borderId="12" xfId="44" applyNumberFormat="1" applyFont="1" applyFill="1" applyBorder="1" applyAlignment="1">
      <alignment horizontal="center" vertical="center" wrapText="1"/>
    </xf>
    <xf numFmtId="44" fontId="24" fillId="0" borderId="13" xfId="0" applyNumberFormat="1" applyFont="1" applyBorder="1" applyAlignment="1">
      <alignment horizontal="right"/>
    </xf>
    <xf numFmtId="44" fontId="24" fillId="0" borderId="13" xfId="0" applyNumberFormat="1" applyFont="1" applyBorder="1" applyAlignment="1">
      <alignment horizontal="left"/>
    </xf>
    <xf numFmtId="44" fontId="27" fillId="0" borderId="13" xfId="0" applyNumberFormat="1" applyFont="1" applyBorder="1" applyAlignment="1">
      <alignment horizontal="right"/>
    </xf>
    <xf numFmtId="44" fontId="0" fillId="0" borderId="0" xfId="1" applyFont="1"/>
    <xf numFmtId="0" fontId="22" fillId="0" borderId="13" xfId="44" applyNumberFormat="1" applyFont="1" applyFill="1" applyBorder="1" applyAlignment="1">
      <alignment horizontal="center" vertical="center" wrapText="1"/>
    </xf>
    <xf numFmtId="1" fontId="22" fillId="0" borderId="13" xfId="44" applyNumberFormat="1" applyFont="1" applyFill="1" applyBorder="1" applyAlignment="1">
      <alignment horizontal="left" vertical="center"/>
    </xf>
    <xf numFmtId="0" fontId="0" fillId="0" borderId="13" xfId="0" applyBorder="1"/>
    <xf numFmtId="44" fontId="22" fillId="0" borderId="13" xfId="1" applyFont="1" applyFill="1" applyBorder="1" applyAlignment="1">
      <alignment horizontal="left" vertical="center"/>
    </xf>
    <xf numFmtId="0" fontId="22" fillId="0" borderId="11" xfId="44" applyNumberFormat="1" applyFont="1" applyFill="1" applyBorder="1" applyAlignment="1">
      <alignment horizontal="left" vertical="center" wrapText="1"/>
    </xf>
    <xf numFmtId="44" fontId="22" fillId="0" borderId="11" xfId="1" applyFont="1" applyFill="1" applyBorder="1" applyAlignment="1">
      <alignment horizontal="center" vertical="center" wrapText="1"/>
    </xf>
    <xf numFmtId="1" fontId="22" fillId="0" borderId="15" xfId="44" applyNumberFormat="1" applyFont="1" applyFill="1" applyBorder="1" applyAlignment="1" applyProtection="1">
      <alignment horizontal="center" vertical="center"/>
    </xf>
    <xf numFmtId="1" fontId="22" fillId="0" borderId="15" xfId="44" applyNumberFormat="1" applyFont="1" applyFill="1" applyBorder="1" applyAlignment="1" applyProtection="1">
      <alignment horizontal="left" vertical="center"/>
    </xf>
    <xf numFmtId="44" fontId="22" fillId="0" borderId="15" xfId="1" applyFont="1" applyFill="1" applyBorder="1" applyAlignment="1" applyProtection="1">
      <alignment horizontal="center" vertical="center"/>
    </xf>
    <xf numFmtId="1" fontId="22" fillId="0" borderId="13" xfId="44" applyNumberFormat="1" applyFont="1" applyFill="1" applyBorder="1" applyAlignment="1" applyProtection="1">
      <alignment horizontal="center" vertical="center"/>
    </xf>
    <xf numFmtId="1" fontId="22" fillId="0" borderId="13" xfId="44" applyNumberFormat="1" applyFont="1" applyFill="1" applyBorder="1" applyAlignment="1" applyProtection="1">
      <alignment horizontal="left" vertical="center"/>
    </xf>
    <xf numFmtId="44" fontId="31" fillId="0" borderId="13" xfId="0" applyNumberFormat="1" applyFont="1" applyBorder="1"/>
    <xf numFmtId="1" fontId="22" fillId="0" borderId="16" xfId="44" applyNumberFormat="1" applyFont="1" applyFill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18" fillId="0" borderId="0" xfId="0" applyFont="1" applyAlignment="1">
      <alignment horizontal="left" wrapText="1"/>
    </xf>
    <xf numFmtId="0" fontId="20" fillId="0" borderId="0" xfId="43" applyFont="1" applyFill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62">
    <cellStyle name="=C:\WINNT\SYSTEM32\COMMAND.COM" xfId="44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7"/>
    <cellStyle name="Incorrecto" xfId="8" builtinId="27" customBuiltin="1"/>
    <cellStyle name="Millares 2" xfId="48"/>
    <cellStyle name="Millares 2 2" xfId="49"/>
    <cellStyle name="Millares 3" xfId="60"/>
    <cellStyle name="Moneda" xfId="1" builtinId="4"/>
    <cellStyle name="Moneda 2" xfId="50"/>
    <cellStyle name="Moneda 2 2" xfId="58"/>
    <cellStyle name="Moneda 2 3" xfId="59"/>
    <cellStyle name="Moneda 3" xfId="61"/>
    <cellStyle name="Neutral" xfId="9" builtinId="28" customBuiltin="1"/>
    <cellStyle name="Normal" xfId="0" builtinId="0"/>
    <cellStyle name="Normal 2" xfId="51"/>
    <cellStyle name="Normal 2 2" xfId="52"/>
    <cellStyle name="Normal 2 2 2" xfId="56"/>
    <cellStyle name="Normal 3" xfId="43"/>
    <cellStyle name="Normal 3 2" xfId="45"/>
    <cellStyle name="Normal 3 3" xfId="46"/>
    <cellStyle name="Normal 3 4" xfId="53"/>
    <cellStyle name="Normal 4" xfId="55"/>
    <cellStyle name="Normal 5" xfId="57"/>
    <cellStyle name="Normal 5 2" xfId="54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10" sqref="A10"/>
    </sheetView>
  </sheetViews>
  <sheetFormatPr baseColWidth="10" defaultRowHeight="15" x14ac:dyDescent="0.25"/>
  <cols>
    <col min="2" max="2" width="34.42578125" bestFit="1" customWidth="1"/>
    <col min="3" max="3" width="18.5703125" bestFit="1" customWidth="1"/>
    <col min="4" max="4" width="13.7109375" bestFit="1" customWidth="1"/>
    <col min="5" max="5" width="12" bestFit="1" customWidth="1"/>
    <col min="6" max="6" width="17.42578125" bestFit="1" customWidth="1"/>
    <col min="7" max="7" width="13.28515625" customWidth="1"/>
    <col min="8" max="8" width="12.140625" customWidth="1"/>
    <col min="9" max="9" width="12" bestFit="1" customWidth="1"/>
    <col min="10" max="10" width="13.7109375" customWidth="1"/>
    <col min="12" max="12" width="13.7109375" bestFit="1" customWidth="1"/>
    <col min="13" max="13" width="14.140625" bestFit="1" customWidth="1"/>
    <col min="14" max="15" width="16.28515625" bestFit="1" customWidth="1"/>
    <col min="16" max="16" width="11.5703125" bestFit="1" customWidth="1"/>
  </cols>
  <sheetData>
    <row r="1" spans="1:14" ht="51" customHeight="1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15.75" thickBot="1" x14ac:dyDescent="0.3">
      <c r="A2" s="13" t="s">
        <v>594</v>
      </c>
      <c r="B2" s="13"/>
      <c r="C2" s="13"/>
      <c r="D2" s="13"/>
      <c r="E2" s="13"/>
      <c r="F2" s="13"/>
      <c r="G2" s="13"/>
      <c r="H2" s="2"/>
      <c r="I2" s="2"/>
      <c r="J2" s="2"/>
      <c r="K2" s="2"/>
      <c r="L2" s="2"/>
      <c r="M2" s="1"/>
      <c r="N2" s="1"/>
    </row>
    <row r="3" spans="1:14" ht="77.25" thickBot="1" x14ac:dyDescent="0.3">
      <c r="A3" s="3" t="s">
        <v>1</v>
      </c>
      <c r="B3" s="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4" t="s">
        <v>9</v>
      </c>
      <c r="J3" s="14" t="s">
        <v>10</v>
      </c>
      <c r="K3" s="14" t="s">
        <v>11</v>
      </c>
      <c r="L3" s="14" t="s">
        <v>12</v>
      </c>
      <c r="M3" s="14" t="s">
        <v>13</v>
      </c>
      <c r="N3" s="14" t="s">
        <v>14</v>
      </c>
    </row>
    <row r="4" spans="1:14" ht="15.75" thickBot="1" x14ac:dyDescent="0.3">
      <c r="A4" s="5">
        <v>1</v>
      </c>
      <c r="B4" s="16" t="s">
        <v>15</v>
      </c>
      <c r="C4" s="15">
        <v>114272</v>
      </c>
      <c r="D4" s="15">
        <v>53142</v>
      </c>
      <c r="E4" s="15">
        <v>2025</v>
      </c>
      <c r="F4" s="15">
        <v>6018</v>
      </c>
      <c r="G4" s="15">
        <v>1580</v>
      </c>
      <c r="H4" s="15">
        <v>531</v>
      </c>
      <c r="I4" s="15">
        <v>951</v>
      </c>
      <c r="J4" s="15">
        <v>337</v>
      </c>
      <c r="K4" s="15">
        <v>0</v>
      </c>
      <c r="L4" s="15">
        <v>6246</v>
      </c>
      <c r="M4" s="15">
        <v>0</v>
      </c>
      <c r="N4" s="6">
        <f>SUM(C4:M4)</f>
        <v>185102</v>
      </c>
    </row>
    <row r="5" spans="1:14" x14ac:dyDescent="0.25">
      <c r="A5" s="7">
        <v>2</v>
      </c>
      <c r="B5" s="16" t="s">
        <v>16</v>
      </c>
      <c r="C5" s="15">
        <v>1882714</v>
      </c>
      <c r="D5" s="15">
        <v>738026</v>
      </c>
      <c r="E5" s="15">
        <v>31199</v>
      </c>
      <c r="F5" s="15">
        <v>78159</v>
      </c>
      <c r="G5" s="15">
        <v>76074</v>
      </c>
      <c r="H5" s="15">
        <v>9459</v>
      </c>
      <c r="I5" s="15">
        <v>51766</v>
      </c>
      <c r="J5" s="15">
        <v>4426</v>
      </c>
      <c r="K5" s="15">
        <v>0</v>
      </c>
      <c r="L5" s="15">
        <v>0</v>
      </c>
      <c r="M5" s="15">
        <v>0</v>
      </c>
      <c r="N5" s="6">
        <f t="shared" ref="N5:N68" si="0">SUM(C5:M5)</f>
        <v>2871823</v>
      </c>
    </row>
    <row r="6" spans="1:14" x14ac:dyDescent="0.25">
      <c r="A6" s="8">
        <v>3</v>
      </c>
      <c r="B6" s="16" t="s">
        <v>17</v>
      </c>
      <c r="C6" s="15">
        <v>146681</v>
      </c>
      <c r="D6" s="15">
        <v>49566</v>
      </c>
      <c r="E6" s="15">
        <v>2519</v>
      </c>
      <c r="F6" s="15">
        <v>7104</v>
      </c>
      <c r="G6" s="15">
        <v>3548</v>
      </c>
      <c r="H6" s="15">
        <v>701</v>
      </c>
      <c r="I6" s="15">
        <v>2234</v>
      </c>
      <c r="J6" s="15">
        <v>399</v>
      </c>
      <c r="K6" s="15">
        <v>0</v>
      </c>
      <c r="L6" s="15">
        <v>0</v>
      </c>
      <c r="M6" s="15">
        <v>0</v>
      </c>
      <c r="N6" s="6">
        <f t="shared" si="0"/>
        <v>212752</v>
      </c>
    </row>
    <row r="7" spans="1:14" x14ac:dyDescent="0.25">
      <c r="A7" s="8">
        <v>4</v>
      </c>
      <c r="B7" s="16" t="s">
        <v>18</v>
      </c>
      <c r="C7" s="15">
        <v>81936</v>
      </c>
      <c r="D7" s="15">
        <v>39881</v>
      </c>
      <c r="E7" s="15">
        <v>1390</v>
      </c>
      <c r="F7" s="15">
        <v>3976</v>
      </c>
      <c r="G7" s="15">
        <v>1463</v>
      </c>
      <c r="H7" s="15">
        <v>388</v>
      </c>
      <c r="I7" s="15">
        <v>1053</v>
      </c>
      <c r="J7" s="15">
        <v>245</v>
      </c>
      <c r="K7" s="15">
        <v>0</v>
      </c>
      <c r="L7" s="15">
        <v>0</v>
      </c>
      <c r="M7" s="15">
        <v>0</v>
      </c>
      <c r="N7" s="6">
        <f t="shared" si="0"/>
        <v>130332</v>
      </c>
    </row>
    <row r="8" spans="1:14" x14ac:dyDescent="0.25">
      <c r="A8" s="8">
        <v>5</v>
      </c>
      <c r="B8" s="16" t="s">
        <v>19</v>
      </c>
      <c r="C8" s="15">
        <v>1057754</v>
      </c>
      <c r="D8" s="15">
        <v>353915</v>
      </c>
      <c r="E8" s="15">
        <v>16541</v>
      </c>
      <c r="F8" s="15">
        <v>42545</v>
      </c>
      <c r="G8" s="15">
        <v>22913</v>
      </c>
      <c r="H8" s="15">
        <v>5207</v>
      </c>
      <c r="I8" s="15">
        <v>22008</v>
      </c>
      <c r="J8" s="15">
        <v>2256</v>
      </c>
      <c r="K8" s="15">
        <v>0</v>
      </c>
      <c r="L8" s="15">
        <v>0</v>
      </c>
      <c r="M8" s="15">
        <v>0</v>
      </c>
      <c r="N8" s="6">
        <f t="shared" si="0"/>
        <v>1523139</v>
      </c>
    </row>
    <row r="9" spans="1:14" x14ac:dyDescent="0.25">
      <c r="A9" s="8">
        <v>6</v>
      </c>
      <c r="B9" s="16" t="s">
        <v>20</v>
      </c>
      <c r="C9" s="15">
        <v>1115836</v>
      </c>
      <c r="D9" s="15">
        <v>515127</v>
      </c>
      <c r="E9" s="15">
        <v>16402</v>
      </c>
      <c r="F9" s="15">
        <v>40352</v>
      </c>
      <c r="G9" s="15">
        <v>29025</v>
      </c>
      <c r="H9" s="15">
        <v>5573</v>
      </c>
      <c r="I9" s="15">
        <v>27227</v>
      </c>
      <c r="J9" s="15">
        <v>2248</v>
      </c>
      <c r="K9" s="15">
        <v>0</v>
      </c>
      <c r="L9" s="15">
        <v>0</v>
      </c>
      <c r="M9" s="15">
        <v>0</v>
      </c>
      <c r="N9" s="6">
        <f t="shared" si="0"/>
        <v>1751790</v>
      </c>
    </row>
    <row r="10" spans="1:14" x14ac:dyDescent="0.25">
      <c r="A10" s="8">
        <v>7</v>
      </c>
      <c r="B10" s="16" t="s">
        <v>21</v>
      </c>
      <c r="C10" s="15">
        <v>206431</v>
      </c>
      <c r="D10" s="15">
        <v>84463</v>
      </c>
      <c r="E10" s="15">
        <v>3503</v>
      </c>
      <c r="F10" s="15">
        <v>10134</v>
      </c>
      <c r="G10" s="15">
        <v>4733</v>
      </c>
      <c r="H10" s="15">
        <v>972</v>
      </c>
      <c r="I10" s="15">
        <v>2731</v>
      </c>
      <c r="J10" s="15">
        <v>573</v>
      </c>
      <c r="K10" s="15">
        <v>0</v>
      </c>
      <c r="L10" s="15">
        <v>13437</v>
      </c>
      <c r="M10" s="15">
        <v>0</v>
      </c>
      <c r="N10" s="6">
        <f>SUM(C10:M10)</f>
        <v>326977</v>
      </c>
    </row>
    <row r="11" spans="1:14" x14ac:dyDescent="0.25">
      <c r="A11" s="8">
        <v>8</v>
      </c>
      <c r="B11" s="16" t="s">
        <v>22</v>
      </c>
      <c r="C11" s="15">
        <v>96341</v>
      </c>
      <c r="D11" s="15">
        <v>55370</v>
      </c>
      <c r="E11" s="15">
        <v>1605</v>
      </c>
      <c r="F11" s="15">
        <v>4609</v>
      </c>
      <c r="G11" s="15">
        <v>1191</v>
      </c>
      <c r="H11" s="15">
        <v>455</v>
      </c>
      <c r="I11" s="15">
        <v>1090</v>
      </c>
      <c r="J11" s="15">
        <v>243</v>
      </c>
      <c r="K11" s="15">
        <v>0</v>
      </c>
      <c r="L11" s="15">
        <v>4303</v>
      </c>
      <c r="M11" s="15">
        <v>0</v>
      </c>
      <c r="N11" s="6">
        <f t="shared" si="0"/>
        <v>165207</v>
      </c>
    </row>
    <row r="12" spans="1:14" x14ac:dyDescent="0.25">
      <c r="A12" s="8">
        <v>9</v>
      </c>
      <c r="B12" s="16" t="s">
        <v>23</v>
      </c>
      <c r="C12" s="15">
        <v>323930</v>
      </c>
      <c r="D12" s="15">
        <v>187018</v>
      </c>
      <c r="E12" s="15">
        <v>5276</v>
      </c>
      <c r="F12" s="15">
        <v>12903</v>
      </c>
      <c r="G12" s="15">
        <v>11822</v>
      </c>
      <c r="H12" s="15">
        <v>1640</v>
      </c>
      <c r="I12" s="15">
        <v>8749</v>
      </c>
      <c r="J12" s="15">
        <v>768</v>
      </c>
      <c r="K12" s="15">
        <v>0</v>
      </c>
      <c r="L12" s="15">
        <v>0</v>
      </c>
      <c r="M12" s="15">
        <v>0</v>
      </c>
      <c r="N12" s="6">
        <f t="shared" si="0"/>
        <v>552106</v>
      </c>
    </row>
    <row r="13" spans="1:14" x14ac:dyDescent="0.25">
      <c r="A13" s="8">
        <v>10</v>
      </c>
      <c r="B13" s="16" t="s">
        <v>24</v>
      </c>
      <c r="C13" s="15">
        <v>709419</v>
      </c>
      <c r="D13" s="15">
        <v>221515</v>
      </c>
      <c r="E13" s="15">
        <v>12853</v>
      </c>
      <c r="F13" s="15">
        <v>24958</v>
      </c>
      <c r="G13" s="15">
        <v>20977</v>
      </c>
      <c r="H13" s="15">
        <v>3962</v>
      </c>
      <c r="I13" s="15">
        <v>24575</v>
      </c>
      <c r="J13" s="15">
        <v>1392</v>
      </c>
      <c r="K13" s="15">
        <v>0</v>
      </c>
      <c r="L13" s="15">
        <v>0</v>
      </c>
      <c r="M13" s="15">
        <v>0</v>
      </c>
      <c r="N13" s="6">
        <f t="shared" si="0"/>
        <v>1019651</v>
      </c>
    </row>
    <row r="14" spans="1:14" x14ac:dyDescent="0.25">
      <c r="A14" s="8">
        <v>11</v>
      </c>
      <c r="B14" s="16" t="s">
        <v>25</v>
      </c>
      <c r="C14" s="15">
        <v>99734</v>
      </c>
      <c r="D14" s="15">
        <v>39574</v>
      </c>
      <c r="E14" s="15">
        <v>1758</v>
      </c>
      <c r="F14" s="15">
        <v>5007</v>
      </c>
      <c r="G14" s="15">
        <v>2098</v>
      </c>
      <c r="H14" s="15">
        <v>474</v>
      </c>
      <c r="I14" s="15">
        <v>1314</v>
      </c>
      <c r="J14" s="15">
        <v>280</v>
      </c>
      <c r="K14" s="15">
        <v>0</v>
      </c>
      <c r="L14" s="15">
        <v>0</v>
      </c>
      <c r="M14" s="15">
        <v>0</v>
      </c>
      <c r="N14" s="6">
        <f t="shared" si="0"/>
        <v>150239</v>
      </c>
    </row>
    <row r="15" spans="1:14" x14ac:dyDescent="0.25">
      <c r="A15" s="8">
        <v>12</v>
      </c>
      <c r="B15" s="16" t="s">
        <v>26</v>
      </c>
      <c r="C15" s="15">
        <v>412935</v>
      </c>
      <c r="D15" s="15">
        <v>94580</v>
      </c>
      <c r="E15" s="15">
        <v>6982</v>
      </c>
      <c r="F15" s="15">
        <v>17701</v>
      </c>
      <c r="G15" s="15">
        <v>20038</v>
      </c>
      <c r="H15" s="15">
        <v>2069</v>
      </c>
      <c r="I15" s="15">
        <v>11340</v>
      </c>
      <c r="J15" s="15">
        <v>996</v>
      </c>
      <c r="K15" s="15">
        <v>0</v>
      </c>
      <c r="L15" s="15">
        <v>0</v>
      </c>
      <c r="M15" s="15">
        <v>0</v>
      </c>
      <c r="N15" s="6">
        <f t="shared" si="0"/>
        <v>566641</v>
      </c>
    </row>
    <row r="16" spans="1:14" x14ac:dyDescent="0.25">
      <c r="A16" s="8">
        <v>13</v>
      </c>
      <c r="B16" s="16" t="s">
        <v>27</v>
      </c>
      <c r="C16" s="15">
        <v>299784</v>
      </c>
      <c r="D16" s="15">
        <v>178505</v>
      </c>
      <c r="E16" s="15">
        <v>4753</v>
      </c>
      <c r="F16" s="15">
        <v>13281</v>
      </c>
      <c r="G16" s="15">
        <v>4616</v>
      </c>
      <c r="H16" s="15">
        <v>1430</v>
      </c>
      <c r="I16" s="15">
        <v>4244</v>
      </c>
      <c r="J16" s="15">
        <v>787</v>
      </c>
      <c r="K16" s="15">
        <v>0</v>
      </c>
      <c r="L16" s="15">
        <v>21582</v>
      </c>
      <c r="M16" s="15">
        <v>0</v>
      </c>
      <c r="N16" s="6">
        <f t="shared" si="0"/>
        <v>528982</v>
      </c>
    </row>
    <row r="17" spans="1:14" x14ac:dyDescent="0.25">
      <c r="A17" s="8">
        <v>14</v>
      </c>
      <c r="B17" s="16" t="s">
        <v>28</v>
      </c>
      <c r="C17" s="15">
        <v>1858092</v>
      </c>
      <c r="D17" s="15">
        <v>635916</v>
      </c>
      <c r="E17" s="15">
        <v>28275</v>
      </c>
      <c r="F17" s="15">
        <v>73417</v>
      </c>
      <c r="G17" s="15">
        <v>40815</v>
      </c>
      <c r="H17" s="15">
        <v>9237</v>
      </c>
      <c r="I17" s="15">
        <v>37066</v>
      </c>
      <c r="J17" s="15">
        <v>5395</v>
      </c>
      <c r="K17" s="15">
        <v>0</v>
      </c>
      <c r="L17" s="15">
        <v>0</v>
      </c>
      <c r="M17" s="15">
        <v>0</v>
      </c>
      <c r="N17" s="6">
        <f t="shared" si="0"/>
        <v>2688213</v>
      </c>
    </row>
    <row r="18" spans="1:14" x14ac:dyDescent="0.25">
      <c r="A18" s="8">
        <v>15</v>
      </c>
      <c r="B18" s="16" t="s">
        <v>29</v>
      </c>
      <c r="C18" s="15">
        <v>256777</v>
      </c>
      <c r="D18" s="15">
        <v>85465</v>
      </c>
      <c r="E18" s="15">
        <v>4433</v>
      </c>
      <c r="F18" s="15">
        <v>11867</v>
      </c>
      <c r="G18" s="15">
        <v>9097</v>
      </c>
      <c r="H18" s="15">
        <v>1258</v>
      </c>
      <c r="I18" s="15">
        <v>5322</v>
      </c>
      <c r="J18" s="15">
        <v>666</v>
      </c>
      <c r="K18" s="15">
        <v>0</v>
      </c>
      <c r="L18" s="15">
        <v>0</v>
      </c>
      <c r="M18" s="15">
        <v>0</v>
      </c>
      <c r="N18" s="6">
        <f t="shared" si="0"/>
        <v>374885</v>
      </c>
    </row>
    <row r="19" spans="1:14" x14ac:dyDescent="0.25">
      <c r="A19" s="8">
        <v>16</v>
      </c>
      <c r="B19" s="16" t="s">
        <v>30</v>
      </c>
      <c r="C19" s="15">
        <v>379591</v>
      </c>
      <c r="D19" s="15">
        <v>74357</v>
      </c>
      <c r="E19" s="15">
        <v>6528</v>
      </c>
      <c r="F19" s="15">
        <v>16321</v>
      </c>
      <c r="G19" s="15">
        <v>20919</v>
      </c>
      <c r="H19" s="15">
        <v>1916</v>
      </c>
      <c r="I19" s="15">
        <v>10777</v>
      </c>
      <c r="J19" s="15">
        <v>918</v>
      </c>
      <c r="K19" s="15">
        <v>0</v>
      </c>
      <c r="L19" s="15">
        <v>0</v>
      </c>
      <c r="M19" s="15">
        <v>0</v>
      </c>
      <c r="N19" s="6">
        <f t="shared" si="0"/>
        <v>511327</v>
      </c>
    </row>
    <row r="20" spans="1:14" x14ac:dyDescent="0.25">
      <c r="A20" s="8">
        <v>17</v>
      </c>
      <c r="B20" s="16" t="s">
        <v>31</v>
      </c>
      <c r="C20" s="15">
        <v>193047</v>
      </c>
      <c r="D20" s="15">
        <v>49681</v>
      </c>
      <c r="E20" s="15">
        <v>3293</v>
      </c>
      <c r="F20" s="15">
        <v>9038</v>
      </c>
      <c r="G20" s="15">
        <v>5963</v>
      </c>
      <c r="H20" s="15">
        <v>934</v>
      </c>
      <c r="I20" s="15">
        <v>3639</v>
      </c>
      <c r="J20" s="15">
        <v>506</v>
      </c>
      <c r="K20" s="15">
        <v>0</v>
      </c>
      <c r="L20" s="15">
        <v>14620</v>
      </c>
      <c r="M20" s="15">
        <v>0</v>
      </c>
      <c r="N20" s="6">
        <f t="shared" si="0"/>
        <v>280721</v>
      </c>
    </row>
    <row r="21" spans="1:14" x14ac:dyDescent="0.25">
      <c r="A21" s="8">
        <v>18</v>
      </c>
      <c r="B21" s="16" t="s">
        <v>32</v>
      </c>
      <c r="C21" s="15">
        <v>93477</v>
      </c>
      <c r="D21" s="15">
        <v>48036</v>
      </c>
      <c r="E21" s="15">
        <v>1715</v>
      </c>
      <c r="F21" s="15">
        <v>4718</v>
      </c>
      <c r="G21" s="15">
        <v>1373</v>
      </c>
      <c r="H21" s="15">
        <v>455</v>
      </c>
      <c r="I21" s="15">
        <v>1138</v>
      </c>
      <c r="J21" s="15">
        <v>282</v>
      </c>
      <c r="K21" s="15">
        <v>0</v>
      </c>
      <c r="L21" s="15">
        <v>988</v>
      </c>
      <c r="M21" s="15">
        <v>0</v>
      </c>
      <c r="N21" s="6">
        <f t="shared" si="0"/>
        <v>152182</v>
      </c>
    </row>
    <row r="22" spans="1:14" x14ac:dyDescent="0.25">
      <c r="A22" s="8">
        <v>19</v>
      </c>
      <c r="B22" s="16" t="s">
        <v>33</v>
      </c>
      <c r="C22" s="15">
        <v>169329</v>
      </c>
      <c r="D22" s="15">
        <v>47629</v>
      </c>
      <c r="E22" s="15">
        <v>2913</v>
      </c>
      <c r="F22" s="15">
        <v>7989</v>
      </c>
      <c r="G22" s="15">
        <v>5121</v>
      </c>
      <c r="H22" s="15">
        <v>820</v>
      </c>
      <c r="I22" s="15">
        <v>3167</v>
      </c>
      <c r="J22" s="15">
        <v>450</v>
      </c>
      <c r="K22" s="15">
        <v>0</v>
      </c>
      <c r="L22" s="15">
        <v>0</v>
      </c>
      <c r="M22" s="15">
        <v>0</v>
      </c>
      <c r="N22" s="6">
        <f t="shared" si="0"/>
        <v>237418</v>
      </c>
    </row>
    <row r="23" spans="1:14" x14ac:dyDescent="0.25">
      <c r="A23" s="8">
        <v>20</v>
      </c>
      <c r="B23" s="16" t="s">
        <v>34</v>
      </c>
      <c r="C23" s="15">
        <v>212970</v>
      </c>
      <c r="D23" s="15">
        <v>177543</v>
      </c>
      <c r="E23" s="15">
        <v>3566</v>
      </c>
      <c r="F23" s="15">
        <v>9538</v>
      </c>
      <c r="G23" s="15">
        <v>7264</v>
      </c>
      <c r="H23" s="15">
        <v>1041</v>
      </c>
      <c r="I23" s="15">
        <v>4474</v>
      </c>
      <c r="J23" s="15">
        <v>528</v>
      </c>
      <c r="K23" s="15">
        <v>0</v>
      </c>
      <c r="L23" s="15">
        <v>28345</v>
      </c>
      <c r="M23" s="15">
        <v>0</v>
      </c>
      <c r="N23" s="6">
        <f t="shared" si="0"/>
        <v>445269</v>
      </c>
    </row>
    <row r="24" spans="1:14" x14ac:dyDescent="0.25">
      <c r="A24" s="8">
        <v>21</v>
      </c>
      <c r="B24" s="16" t="s">
        <v>35</v>
      </c>
      <c r="C24" s="15">
        <v>636888</v>
      </c>
      <c r="D24" s="15">
        <v>230755</v>
      </c>
      <c r="E24" s="15">
        <v>11157</v>
      </c>
      <c r="F24" s="15">
        <v>26451</v>
      </c>
      <c r="G24" s="15">
        <v>25509</v>
      </c>
      <c r="H24" s="15">
        <v>3295</v>
      </c>
      <c r="I24" s="15">
        <v>18830</v>
      </c>
      <c r="J24" s="15">
        <v>1611</v>
      </c>
      <c r="K24" s="15">
        <v>0</v>
      </c>
      <c r="L24" s="15">
        <v>0</v>
      </c>
      <c r="M24" s="15">
        <v>0</v>
      </c>
      <c r="N24" s="6">
        <f t="shared" si="0"/>
        <v>954496</v>
      </c>
    </row>
    <row r="25" spans="1:14" x14ac:dyDescent="0.25">
      <c r="A25" s="8">
        <v>22</v>
      </c>
      <c r="B25" s="16" t="s">
        <v>36</v>
      </c>
      <c r="C25" s="15">
        <v>96644</v>
      </c>
      <c r="D25" s="15">
        <v>44873</v>
      </c>
      <c r="E25" s="15">
        <v>1617</v>
      </c>
      <c r="F25" s="15">
        <v>4315</v>
      </c>
      <c r="G25" s="15">
        <v>1165</v>
      </c>
      <c r="H25" s="15">
        <v>473</v>
      </c>
      <c r="I25" s="15">
        <v>1362</v>
      </c>
      <c r="J25" s="15">
        <v>259</v>
      </c>
      <c r="K25" s="15">
        <v>0</v>
      </c>
      <c r="L25" s="15">
        <v>3187</v>
      </c>
      <c r="M25" s="15">
        <v>0</v>
      </c>
      <c r="N25" s="6">
        <f t="shared" si="0"/>
        <v>153895</v>
      </c>
    </row>
    <row r="26" spans="1:14" x14ac:dyDescent="0.25">
      <c r="A26" s="8">
        <v>23</v>
      </c>
      <c r="B26" s="16" t="s">
        <v>37</v>
      </c>
      <c r="C26" s="15">
        <v>744939</v>
      </c>
      <c r="D26" s="15">
        <v>395751</v>
      </c>
      <c r="E26" s="15">
        <v>12656</v>
      </c>
      <c r="F26" s="15">
        <v>25280</v>
      </c>
      <c r="G26" s="15">
        <v>32663</v>
      </c>
      <c r="H26" s="15">
        <v>4074</v>
      </c>
      <c r="I26" s="15">
        <v>29128</v>
      </c>
      <c r="J26" s="15">
        <v>1335</v>
      </c>
      <c r="K26" s="15">
        <v>0</v>
      </c>
      <c r="L26" s="15">
        <v>0</v>
      </c>
      <c r="M26" s="15">
        <v>0</v>
      </c>
      <c r="N26" s="6">
        <f t="shared" si="0"/>
        <v>1245826</v>
      </c>
    </row>
    <row r="27" spans="1:14" x14ac:dyDescent="0.25">
      <c r="A27" s="8">
        <v>24</v>
      </c>
      <c r="B27" s="16" t="s">
        <v>38</v>
      </c>
      <c r="C27" s="15">
        <v>350859</v>
      </c>
      <c r="D27" s="15">
        <v>208097</v>
      </c>
      <c r="E27" s="15">
        <v>4792</v>
      </c>
      <c r="F27" s="15">
        <v>15135</v>
      </c>
      <c r="G27" s="15">
        <v>6701</v>
      </c>
      <c r="H27" s="15">
        <v>1572</v>
      </c>
      <c r="I27" s="15">
        <v>4111</v>
      </c>
      <c r="J27" s="15">
        <v>716</v>
      </c>
      <c r="K27" s="15">
        <v>0</v>
      </c>
      <c r="L27" s="15">
        <v>0</v>
      </c>
      <c r="M27" s="15">
        <v>0</v>
      </c>
      <c r="N27" s="6">
        <f t="shared" si="0"/>
        <v>591983</v>
      </c>
    </row>
    <row r="28" spans="1:14" x14ac:dyDescent="0.25">
      <c r="A28" s="8">
        <v>25</v>
      </c>
      <c r="B28" s="16" t="s">
        <v>39</v>
      </c>
      <c r="C28" s="15">
        <v>539730</v>
      </c>
      <c r="D28" s="15">
        <v>257336</v>
      </c>
      <c r="E28" s="15">
        <v>7034</v>
      </c>
      <c r="F28" s="15">
        <v>17576</v>
      </c>
      <c r="G28" s="15">
        <v>17837</v>
      </c>
      <c r="H28" s="15">
        <v>2683</v>
      </c>
      <c r="I28" s="15">
        <v>14470</v>
      </c>
      <c r="J28" s="15">
        <v>1004</v>
      </c>
      <c r="K28" s="15">
        <v>0</v>
      </c>
      <c r="L28" s="15">
        <v>0</v>
      </c>
      <c r="M28" s="15">
        <v>0</v>
      </c>
      <c r="N28" s="6">
        <f t="shared" si="0"/>
        <v>857670</v>
      </c>
    </row>
    <row r="29" spans="1:14" x14ac:dyDescent="0.25">
      <c r="A29" s="8">
        <v>26</v>
      </c>
      <c r="B29" s="16" t="s">
        <v>40</v>
      </c>
      <c r="C29" s="15">
        <v>432627</v>
      </c>
      <c r="D29" s="15">
        <v>128117</v>
      </c>
      <c r="E29" s="15">
        <v>7605</v>
      </c>
      <c r="F29" s="15">
        <v>18867</v>
      </c>
      <c r="G29" s="15">
        <v>15170</v>
      </c>
      <c r="H29" s="15">
        <v>2197</v>
      </c>
      <c r="I29" s="15">
        <v>10983</v>
      </c>
      <c r="J29" s="15">
        <v>1057</v>
      </c>
      <c r="K29" s="15">
        <v>0</v>
      </c>
      <c r="L29" s="15">
        <v>93254</v>
      </c>
      <c r="M29" s="15">
        <v>0</v>
      </c>
      <c r="N29" s="6">
        <f t="shared" si="0"/>
        <v>709877</v>
      </c>
    </row>
    <row r="30" spans="1:14" x14ac:dyDescent="0.25">
      <c r="A30" s="8">
        <v>27</v>
      </c>
      <c r="B30" s="16" t="s">
        <v>41</v>
      </c>
      <c r="C30" s="15">
        <v>161296</v>
      </c>
      <c r="D30" s="15">
        <v>120606</v>
      </c>
      <c r="E30" s="15">
        <v>2824</v>
      </c>
      <c r="F30" s="15">
        <v>7786</v>
      </c>
      <c r="G30" s="15">
        <v>4195</v>
      </c>
      <c r="H30" s="15">
        <v>780</v>
      </c>
      <c r="I30" s="15">
        <v>2610</v>
      </c>
      <c r="J30" s="15">
        <v>436</v>
      </c>
      <c r="K30" s="15">
        <v>0</v>
      </c>
      <c r="L30" s="15">
        <v>0</v>
      </c>
      <c r="M30" s="15">
        <v>0</v>
      </c>
      <c r="N30" s="6">
        <f t="shared" si="0"/>
        <v>300533</v>
      </c>
    </row>
    <row r="31" spans="1:14" x14ac:dyDescent="0.25">
      <c r="A31" s="8">
        <v>28</v>
      </c>
      <c r="B31" s="16" t="s">
        <v>42</v>
      </c>
      <c r="C31" s="15">
        <v>913025</v>
      </c>
      <c r="D31" s="15">
        <v>297292</v>
      </c>
      <c r="E31" s="15">
        <v>15745</v>
      </c>
      <c r="F31" s="15">
        <v>38573</v>
      </c>
      <c r="G31" s="15">
        <v>35014</v>
      </c>
      <c r="H31" s="15">
        <v>4651</v>
      </c>
      <c r="I31" s="15">
        <v>24920</v>
      </c>
      <c r="J31" s="15">
        <v>2149</v>
      </c>
      <c r="K31" s="15">
        <v>0</v>
      </c>
      <c r="L31" s="15">
        <v>0</v>
      </c>
      <c r="M31" s="15">
        <v>0</v>
      </c>
      <c r="N31" s="6">
        <f t="shared" si="0"/>
        <v>1331369</v>
      </c>
    </row>
    <row r="32" spans="1:14" x14ac:dyDescent="0.25">
      <c r="A32" s="8">
        <v>29</v>
      </c>
      <c r="B32" s="16" t="s">
        <v>43</v>
      </c>
      <c r="C32" s="15">
        <v>257289</v>
      </c>
      <c r="D32" s="15">
        <v>173848</v>
      </c>
      <c r="E32" s="15">
        <v>4153</v>
      </c>
      <c r="F32" s="15">
        <v>11675</v>
      </c>
      <c r="G32" s="15">
        <v>7925</v>
      </c>
      <c r="H32" s="15">
        <v>1226</v>
      </c>
      <c r="I32" s="15">
        <v>4565</v>
      </c>
      <c r="J32" s="15">
        <v>626</v>
      </c>
      <c r="K32" s="15">
        <v>0</v>
      </c>
      <c r="L32" s="15">
        <v>0</v>
      </c>
      <c r="M32" s="15">
        <v>0</v>
      </c>
      <c r="N32" s="6">
        <f t="shared" si="0"/>
        <v>461307</v>
      </c>
    </row>
    <row r="33" spans="1:14" x14ac:dyDescent="0.25">
      <c r="A33" s="8">
        <v>30</v>
      </c>
      <c r="B33" s="16" t="s">
        <v>44</v>
      </c>
      <c r="C33" s="15">
        <v>1348406</v>
      </c>
      <c r="D33" s="15">
        <v>154340</v>
      </c>
      <c r="E33" s="15">
        <v>15594</v>
      </c>
      <c r="F33" s="15">
        <v>47135</v>
      </c>
      <c r="G33" s="15">
        <v>11861</v>
      </c>
      <c r="H33" s="15">
        <v>6147</v>
      </c>
      <c r="I33" s="15">
        <v>18315</v>
      </c>
      <c r="J33" s="15">
        <v>1801</v>
      </c>
      <c r="K33" s="15">
        <v>0</v>
      </c>
      <c r="L33" s="15">
        <v>79784</v>
      </c>
      <c r="M33" s="15">
        <v>0</v>
      </c>
      <c r="N33" s="6">
        <f t="shared" si="0"/>
        <v>1683383</v>
      </c>
    </row>
    <row r="34" spans="1:14" x14ac:dyDescent="0.25">
      <c r="A34" s="8">
        <v>31</v>
      </c>
      <c r="B34" s="16" t="s">
        <v>45</v>
      </c>
      <c r="C34" s="15">
        <v>541930</v>
      </c>
      <c r="D34" s="15">
        <v>94659</v>
      </c>
      <c r="E34" s="15">
        <v>7010</v>
      </c>
      <c r="F34" s="15">
        <v>21367</v>
      </c>
      <c r="G34" s="15">
        <v>12386</v>
      </c>
      <c r="H34" s="15">
        <v>2468</v>
      </c>
      <c r="I34" s="15">
        <v>8488</v>
      </c>
      <c r="J34" s="15">
        <v>1001</v>
      </c>
      <c r="K34" s="15">
        <v>0</v>
      </c>
      <c r="L34" s="15">
        <v>0</v>
      </c>
      <c r="M34" s="15">
        <v>0</v>
      </c>
      <c r="N34" s="6">
        <f t="shared" si="0"/>
        <v>689309</v>
      </c>
    </row>
    <row r="35" spans="1:14" x14ac:dyDescent="0.25">
      <c r="A35" s="8">
        <v>32</v>
      </c>
      <c r="B35" s="16" t="s">
        <v>46</v>
      </c>
      <c r="C35" s="15">
        <v>102709</v>
      </c>
      <c r="D35" s="15">
        <v>56033</v>
      </c>
      <c r="E35" s="15">
        <v>1797</v>
      </c>
      <c r="F35" s="15">
        <v>5236</v>
      </c>
      <c r="G35" s="15">
        <v>1774</v>
      </c>
      <c r="H35" s="15">
        <v>483</v>
      </c>
      <c r="I35" s="15">
        <v>1108</v>
      </c>
      <c r="J35" s="15">
        <v>294</v>
      </c>
      <c r="K35" s="15">
        <v>0</v>
      </c>
      <c r="L35" s="15">
        <v>5938</v>
      </c>
      <c r="M35" s="15">
        <v>0</v>
      </c>
      <c r="N35" s="6">
        <f t="shared" si="0"/>
        <v>175372</v>
      </c>
    </row>
    <row r="36" spans="1:14" x14ac:dyDescent="0.25">
      <c r="A36" s="8">
        <v>33</v>
      </c>
      <c r="B36" s="16" t="s">
        <v>47</v>
      </c>
      <c r="C36" s="15">
        <v>122712</v>
      </c>
      <c r="D36" s="15">
        <v>58292</v>
      </c>
      <c r="E36" s="15">
        <v>2252</v>
      </c>
      <c r="F36" s="15">
        <v>5121</v>
      </c>
      <c r="G36" s="15">
        <v>3859</v>
      </c>
      <c r="H36" s="15">
        <v>650</v>
      </c>
      <c r="I36" s="15">
        <v>3506</v>
      </c>
      <c r="J36" s="15">
        <v>359</v>
      </c>
      <c r="K36" s="15">
        <v>0</v>
      </c>
      <c r="L36" s="15">
        <v>0</v>
      </c>
      <c r="M36" s="15">
        <v>0</v>
      </c>
      <c r="N36" s="6">
        <f t="shared" si="0"/>
        <v>196751</v>
      </c>
    </row>
    <row r="37" spans="1:14" x14ac:dyDescent="0.25">
      <c r="A37" s="8">
        <v>34</v>
      </c>
      <c r="B37" s="16" t="s">
        <v>48</v>
      </c>
      <c r="C37" s="15">
        <v>111607</v>
      </c>
      <c r="D37" s="15">
        <v>64780</v>
      </c>
      <c r="E37" s="15">
        <v>1866</v>
      </c>
      <c r="F37" s="15">
        <v>5271</v>
      </c>
      <c r="G37" s="15">
        <v>1949</v>
      </c>
      <c r="H37" s="15">
        <v>532</v>
      </c>
      <c r="I37" s="15">
        <v>1514</v>
      </c>
      <c r="J37" s="15">
        <v>288</v>
      </c>
      <c r="K37" s="15">
        <v>0</v>
      </c>
      <c r="L37" s="15">
        <v>0</v>
      </c>
      <c r="M37" s="15">
        <v>0</v>
      </c>
      <c r="N37" s="6">
        <f t="shared" si="0"/>
        <v>187807</v>
      </c>
    </row>
    <row r="38" spans="1:14" x14ac:dyDescent="0.25">
      <c r="A38" s="8">
        <v>35</v>
      </c>
      <c r="B38" s="16" t="s">
        <v>49</v>
      </c>
      <c r="C38" s="15">
        <v>51335</v>
      </c>
      <c r="D38" s="15">
        <v>49401</v>
      </c>
      <c r="E38" s="15">
        <v>873</v>
      </c>
      <c r="F38" s="15">
        <v>2544</v>
      </c>
      <c r="G38" s="15">
        <v>751</v>
      </c>
      <c r="H38" s="15">
        <v>241</v>
      </c>
      <c r="I38" s="15">
        <v>575</v>
      </c>
      <c r="J38" s="15">
        <v>159</v>
      </c>
      <c r="K38" s="15">
        <v>0</v>
      </c>
      <c r="L38" s="15">
        <v>14180</v>
      </c>
      <c r="M38" s="15">
        <v>0</v>
      </c>
      <c r="N38" s="6">
        <f t="shared" si="0"/>
        <v>120059</v>
      </c>
    </row>
    <row r="39" spans="1:14" x14ac:dyDescent="0.25">
      <c r="A39" s="8">
        <v>36</v>
      </c>
      <c r="B39" s="16" t="s">
        <v>50</v>
      </c>
      <c r="C39" s="15">
        <v>262988</v>
      </c>
      <c r="D39" s="15">
        <v>76499</v>
      </c>
      <c r="E39" s="15">
        <v>4209</v>
      </c>
      <c r="F39" s="15">
        <v>11362</v>
      </c>
      <c r="G39" s="15">
        <v>9349</v>
      </c>
      <c r="H39" s="15">
        <v>1276</v>
      </c>
      <c r="I39" s="15">
        <v>5891</v>
      </c>
      <c r="J39" s="15">
        <v>611</v>
      </c>
      <c r="K39" s="15">
        <v>0</v>
      </c>
      <c r="L39" s="15">
        <v>0</v>
      </c>
      <c r="M39" s="15">
        <v>0</v>
      </c>
      <c r="N39" s="6">
        <f t="shared" si="0"/>
        <v>372185</v>
      </c>
    </row>
    <row r="40" spans="1:14" x14ac:dyDescent="0.25">
      <c r="A40" s="8">
        <v>37</v>
      </c>
      <c r="B40" s="16" t="s">
        <v>51</v>
      </c>
      <c r="C40" s="15">
        <v>221937</v>
      </c>
      <c r="D40" s="15">
        <v>55868</v>
      </c>
      <c r="E40" s="15">
        <v>3796</v>
      </c>
      <c r="F40" s="15">
        <v>10143</v>
      </c>
      <c r="G40" s="15">
        <v>8009</v>
      </c>
      <c r="H40" s="15">
        <v>1088</v>
      </c>
      <c r="I40" s="15">
        <v>4765</v>
      </c>
      <c r="J40" s="15">
        <v>575</v>
      </c>
      <c r="K40" s="15">
        <v>0</v>
      </c>
      <c r="L40" s="15">
        <v>0</v>
      </c>
      <c r="M40" s="15">
        <v>0</v>
      </c>
      <c r="N40" s="6">
        <f t="shared" si="0"/>
        <v>306181</v>
      </c>
    </row>
    <row r="41" spans="1:14" x14ac:dyDescent="0.25">
      <c r="A41" s="8">
        <v>38</v>
      </c>
      <c r="B41" s="16" t="s">
        <v>52</v>
      </c>
      <c r="C41" s="15">
        <v>128369</v>
      </c>
      <c r="D41" s="15">
        <v>67649</v>
      </c>
      <c r="E41" s="15">
        <v>2147</v>
      </c>
      <c r="F41" s="15">
        <v>6062</v>
      </c>
      <c r="G41" s="15">
        <v>3386</v>
      </c>
      <c r="H41" s="15">
        <v>612</v>
      </c>
      <c r="I41" s="15">
        <v>2083</v>
      </c>
      <c r="J41" s="15">
        <v>340</v>
      </c>
      <c r="K41" s="15">
        <v>0</v>
      </c>
      <c r="L41" s="15">
        <v>7987</v>
      </c>
      <c r="M41" s="15">
        <v>0</v>
      </c>
      <c r="N41" s="6">
        <f t="shared" si="0"/>
        <v>218635</v>
      </c>
    </row>
    <row r="42" spans="1:14" x14ac:dyDescent="0.25">
      <c r="A42" s="8">
        <v>39</v>
      </c>
      <c r="B42" s="16" t="s">
        <v>53</v>
      </c>
      <c r="C42" s="15">
        <v>5670636</v>
      </c>
      <c r="D42" s="15">
        <v>2529736</v>
      </c>
      <c r="E42" s="15">
        <v>86697</v>
      </c>
      <c r="F42" s="15">
        <v>194563</v>
      </c>
      <c r="G42" s="15">
        <v>115309</v>
      </c>
      <c r="H42" s="15">
        <v>29372</v>
      </c>
      <c r="I42" s="15">
        <v>144806</v>
      </c>
      <c r="J42" s="15">
        <v>11821</v>
      </c>
      <c r="K42" s="15">
        <v>0</v>
      </c>
      <c r="L42" s="15">
        <v>359495</v>
      </c>
      <c r="M42" s="15">
        <v>0</v>
      </c>
      <c r="N42" s="6">
        <f t="shared" si="0"/>
        <v>9142435</v>
      </c>
    </row>
    <row r="43" spans="1:14" x14ac:dyDescent="0.25">
      <c r="A43" s="8">
        <v>40</v>
      </c>
      <c r="B43" s="16" t="s">
        <v>54</v>
      </c>
      <c r="C43" s="15">
        <v>276045</v>
      </c>
      <c r="D43" s="15">
        <v>65007</v>
      </c>
      <c r="E43" s="15">
        <v>4705</v>
      </c>
      <c r="F43" s="15">
        <v>12312</v>
      </c>
      <c r="G43" s="15">
        <v>13156</v>
      </c>
      <c r="H43" s="15">
        <v>1365</v>
      </c>
      <c r="I43" s="15">
        <v>6733</v>
      </c>
      <c r="J43" s="15">
        <v>693</v>
      </c>
      <c r="K43" s="15">
        <v>0</v>
      </c>
      <c r="L43" s="15">
        <v>0</v>
      </c>
      <c r="M43" s="15">
        <v>0</v>
      </c>
      <c r="N43" s="6">
        <f t="shared" si="0"/>
        <v>380016</v>
      </c>
    </row>
    <row r="44" spans="1:14" x14ac:dyDescent="0.25">
      <c r="A44" s="8">
        <v>41</v>
      </c>
      <c r="B44" s="16" t="s">
        <v>55</v>
      </c>
      <c r="C44" s="15">
        <v>1450084</v>
      </c>
      <c r="D44" s="15">
        <v>669936</v>
      </c>
      <c r="E44" s="15">
        <v>24439</v>
      </c>
      <c r="F44" s="15">
        <v>64851</v>
      </c>
      <c r="G44" s="15">
        <v>59422</v>
      </c>
      <c r="H44" s="15">
        <v>7118</v>
      </c>
      <c r="I44" s="15">
        <v>33700</v>
      </c>
      <c r="J44" s="15">
        <v>3616</v>
      </c>
      <c r="K44" s="15">
        <v>0</v>
      </c>
      <c r="L44" s="15">
        <v>0</v>
      </c>
      <c r="M44" s="15">
        <v>0</v>
      </c>
      <c r="N44" s="6">
        <f t="shared" si="0"/>
        <v>2313166</v>
      </c>
    </row>
    <row r="45" spans="1:14" x14ac:dyDescent="0.25">
      <c r="A45" s="8">
        <v>42</v>
      </c>
      <c r="B45" s="16" t="s">
        <v>56</v>
      </c>
      <c r="C45" s="15">
        <v>487317</v>
      </c>
      <c r="D45" s="15">
        <v>144018</v>
      </c>
      <c r="E45" s="15">
        <v>7989</v>
      </c>
      <c r="F45" s="15">
        <v>18909</v>
      </c>
      <c r="G45" s="15">
        <v>13020</v>
      </c>
      <c r="H45" s="15">
        <v>2500</v>
      </c>
      <c r="I45" s="15">
        <v>12327</v>
      </c>
      <c r="J45" s="15">
        <v>1110</v>
      </c>
      <c r="K45" s="15">
        <v>0</v>
      </c>
      <c r="L45" s="15">
        <v>27751</v>
      </c>
      <c r="M45" s="15">
        <v>0</v>
      </c>
      <c r="N45" s="6">
        <f t="shared" si="0"/>
        <v>714941</v>
      </c>
    </row>
    <row r="46" spans="1:14" x14ac:dyDescent="0.25">
      <c r="A46" s="8">
        <v>43</v>
      </c>
      <c r="B46" s="16" t="s">
        <v>57</v>
      </c>
      <c r="C46" s="15">
        <v>5875815</v>
      </c>
      <c r="D46" s="15">
        <v>2164655</v>
      </c>
      <c r="E46" s="15">
        <v>94126</v>
      </c>
      <c r="F46" s="15">
        <v>230278</v>
      </c>
      <c r="G46" s="15">
        <v>146626</v>
      </c>
      <c r="H46" s="15">
        <v>29689</v>
      </c>
      <c r="I46" s="15">
        <v>142609</v>
      </c>
      <c r="J46" s="15">
        <v>11877</v>
      </c>
      <c r="K46" s="15">
        <v>0</v>
      </c>
      <c r="L46" s="15">
        <v>337901</v>
      </c>
      <c r="M46" s="15">
        <v>0</v>
      </c>
      <c r="N46" s="6">
        <f t="shared" si="0"/>
        <v>9033576</v>
      </c>
    </row>
    <row r="47" spans="1:14" x14ac:dyDescent="0.25">
      <c r="A47" s="8">
        <v>44</v>
      </c>
      <c r="B47" s="16" t="s">
        <v>58</v>
      </c>
      <c r="C47" s="15">
        <v>2728966</v>
      </c>
      <c r="D47" s="15">
        <v>1405007</v>
      </c>
      <c r="E47" s="15">
        <v>42429</v>
      </c>
      <c r="F47" s="15">
        <v>110961</v>
      </c>
      <c r="G47" s="15">
        <v>66751</v>
      </c>
      <c r="H47" s="15">
        <v>13385</v>
      </c>
      <c r="I47" s="15">
        <v>57597</v>
      </c>
      <c r="J47" s="15">
        <v>5953</v>
      </c>
      <c r="K47" s="15">
        <v>0</v>
      </c>
      <c r="L47" s="15">
        <v>0</v>
      </c>
      <c r="M47" s="15">
        <v>25451</v>
      </c>
      <c r="N47" s="6">
        <f t="shared" si="0"/>
        <v>4456500</v>
      </c>
    </row>
    <row r="48" spans="1:14" x14ac:dyDescent="0.25">
      <c r="A48" s="8">
        <v>45</v>
      </c>
      <c r="B48" s="16" t="s">
        <v>59</v>
      </c>
      <c r="C48" s="15">
        <v>320340</v>
      </c>
      <c r="D48" s="15">
        <v>247925</v>
      </c>
      <c r="E48" s="15">
        <v>5196</v>
      </c>
      <c r="F48" s="15">
        <v>11356</v>
      </c>
      <c r="G48" s="15">
        <v>11926</v>
      </c>
      <c r="H48" s="15">
        <v>1689</v>
      </c>
      <c r="I48" s="15">
        <v>10910</v>
      </c>
      <c r="J48" s="15">
        <v>610</v>
      </c>
      <c r="K48" s="15">
        <v>0</v>
      </c>
      <c r="L48" s="15">
        <v>0</v>
      </c>
      <c r="M48" s="15">
        <v>0</v>
      </c>
      <c r="N48" s="6">
        <f t="shared" si="0"/>
        <v>609952</v>
      </c>
    </row>
    <row r="49" spans="1:14" x14ac:dyDescent="0.25">
      <c r="A49" s="8">
        <v>46</v>
      </c>
      <c r="B49" s="16" t="s">
        <v>60</v>
      </c>
      <c r="C49" s="15">
        <v>275724</v>
      </c>
      <c r="D49" s="15">
        <v>125006</v>
      </c>
      <c r="E49" s="15">
        <v>4427</v>
      </c>
      <c r="F49" s="15">
        <v>11019</v>
      </c>
      <c r="G49" s="15">
        <v>5458</v>
      </c>
      <c r="H49" s="15">
        <v>1384</v>
      </c>
      <c r="I49" s="15">
        <v>5479</v>
      </c>
      <c r="J49" s="15">
        <v>685</v>
      </c>
      <c r="K49" s="15">
        <v>0</v>
      </c>
      <c r="L49" s="15">
        <v>1622</v>
      </c>
      <c r="M49" s="15">
        <v>0</v>
      </c>
      <c r="N49" s="6">
        <f t="shared" si="0"/>
        <v>430804</v>
      </c>
    </row>
    <row r="50" spans="1:14" x14ac:dyDescent="0.25">
      <c r="A50" s="8">
        <v>47</v>
      </c>
      <c r="B50" s="16" t="s">
        <v>61</v>
      </c>
      <c r="C50" s="15">
        <v>56666</v>
      </c>
      <c r="D50" s="15">
        <v>29999</v>
      </c>
      <c r="E50" s="15">
        <v>1150</v>
      </c>
      <c r="F50" s="15">
        <v>2638</v>
      </c>
      <c r="G50" s="15">
        <v>129</v>
      </c>
      <c r="H50" s="15">
        <v>304</v>
      </c>
      <c r="I50" s="15">
        <v>908</v>
      </c>
      <c r="J50" s="15">
        <v>156</v>
      </c>
      <c r="K50" s="15">
        <v>0</v>
      </c>
      <c r="L50" s="15">
        <v>2059</v>
      </c>
      <c r="M50" s="15">
        <v>0</v>
      </c>
      <c r="N50" s="6">
        <f t="shared" si="0"/>
        <v>94009</v>
      </c>
    </row>
    <row r="51" spans="1:14" x14ac:dyDescent="0.25">
      <c r="A51" s="8">
        <v>48</v>
      </c>
      <c r="B51" s="16" t="s">
        <v>62</v>
      </c>
      <c r="C51" s="15">
        <v>117728</v>
      </c>
      <c r="D51" s="15">
        <v>56611</v>
      </c>
      <c r="E51" s="15">
        <v>2063</v>
      </c>
      <c r="F51" s="15">
        <v>5925</v>
      </c>
      <c r="G51" s="15">
        <v>2564</v>
      </c>
      <c r="H51" s="15">
        <v>557</v>
      </c>
      <c r="I51" s="15">
        <v>1502</v>
      </c>
      <c r="J51" s="15">
        <v>331</v>
      </c>
      <c r="K51" s="15">
        <v>0</v>
      </c>
      <c r="L51" s="15">
        <v>2838</v>
      </c>
      <c r="M51" s="15">
        <v>0</v>
      </c>
      <c r="N51" s="6">
        <f t="shared" si="0"/>
        <v>190119</v>
      </c>
    </row>
    <row r="52" spans="1:14" x14ac:dyDescent="0.25">
      <c r="A52" s="8">
        <v>49</v>
      </c>
      <c r="B52" s="16" t="s">
        <v>63</v>
      </c>
      <c r="C52" s="15">
        <v>99127</v>
      </c>
      <c r="D52" s="15">
        <v>45699</v>
      </c>
      <c r="E52" s="15">
        <v>1771</v>
      </c>
      <c r="F52" s="15">
        <v>4877</v>
      </c>
      <c r="G52" s="15">
        <v>1891</v>
      </c>
      <c r="H52" s="15">
        <v>481</v>
      </c>
      <c r="I52" s="15">
        <v>1441</v>
      </c>
      <c r="J52" s="15">
        <v>273</v>
      </c>
      <c r="K52" s="15">
        <v>0</v>
      </c>
      <c r="L52" s="15">
        <v>12121</v>
      </c>
      <c r="M52" s="15">
        <v>0</v>
      </c>
      <c r="N52" s="6">
        <f t="shared" si="0"/>
        <v>167681</v>
      </c>
    </row>
    <row r="53" spans="1:14" x14ac:dyDescent="0.25">
      <c r="A53" s="8">
        <v>50</v>
      </c>
      <c r="B53" s="16" t="s">
        <v>64</v>
      </c>
      <c r="C53" s="15">
        <v>214616</v>
      </c>
      <c r="D53" s="15">
        <v>77567</v>
      </c>
      <c r="E53" s="15">
        <v>3483</v>
      </c>
      <c r="F53" s="15">
        <v>9694</v>
      </c>
      <c r="G53" s="15">
        <v>6423</v>
      </c>
      <c r="H53" s="15">
        <v>1027</v>
      </c>
      <c r="I53" s="15">
        <v>3808</v>
      </c>
      <c r="J53" s="15">
        <v>555</v>
      </c>
      <c r="K53" s="15">
        <v>0</v>
      </c>
      <c r="L53" s="15">
        <v>0</v>
      </c>
      <c r="M53" s="15">
        <v>0</v>
      </c>
      <c r="N53" s="6">
        <f t="shared" si="0"/>
        <v>317173</v>
      </c>
    </row>
    <row r="54" spans="1:14" x14ac:dyDescent="0.25">
      <c r="A54" s="8">
        <v>51</v>
      </c>
      <c r="B54" s="16" t="s">
        <v>65</v>
      </c>
      <c r="C54" s="15">
        <v>242868</v>
      </c>
      <c r="D54" s="15">
        <v>102591</v>
      </c>
      <c r="E54" s="15">
        <v>4137</v>
      </c>
      <c r="F54" s="15">
        <v>10939</v>
      </c>
      <c r="G54" s="15">
        <v>9109</v>
      </c>
      <c r="H54" s="15">
        <v>1195</v>
      </c>
      <c r="I54" s="15">
        <v>5213</v>
      </c>
      <c r="J54" s="15">
        <v>611</v>
      </c>
      <c r="K54" s="15">
        <v>0</v>
      </c>
      <c r="L54" s="15">
        <v>29946</v>
      </c>
      <c r="M54" s="15">
        <v>0</v>
      </c>
      <c r="N54" s="6">
        <f t="shared" si="0"/>
        <v>406609</v>
      </c>
    </row>
    <row r="55" spans="1:14" x14ac:dyDescent="0.25">
      <c r="A55" s="8">
        <v>52</v>
      </c>
      <c r="B55" s="16" t="s">
        <v>66</v>
      </c>
      <c r="C55" s="15">
        <v>347444</v>
      </c>
      <c r="D55" s="15">
        <v>129675</v>
      </c>
      <c r="E55" s="15">
        <v>4416</v>
      </c>
      <c r="F55" s="15">
        <v>11902</v>
      </c>
      <c r="G55" s="15">
        <v>9679</v>
      </c>
      <c r="H55" s="15">
        <v>1686</v>
      </c>
      <c r="I55" s="15">
        <v>7514</v>
      </c>
      <c r="J55" s="15">
        <v>778</v>
      </c>
      <c r="K55" s="15">
        <v>0</v>
      </c>
      <c r="L55" s="15">
        <v>0</v>
      </c>
      <c r="M55" s="15">
        <v>0</v>
      </c>
      <c r="N55" s="6">
        <f t="shared" si="0"/>
        <v>513094</v>
      </c>
    </row>
    <row r="56" spans="1:14" x14ac:dyDescent="0.25">
      <c r="A56" s="8">
        <v>53</v>
      </c>
      <c r="B56" s="16" t="s">
        <v>67</v>
      </c>
      <c r="C56" s="15">
        <v>314540</v>
      </c>
      <c r="D56" s="15">
        <v>180243</v>
      </c>
      <c r="E56" s="15">
        <v>5758</v>
      </c>
      <c r="F56" s="15">
        <v>17222</v>
      </c>
      <c r="G56" s="15">
        <v>1923</v>
      </c>
      <c r="H56" s="15">
        <v>1459</v>
      </c>
      <c r="I56" s="15">
        <v>1592</v>
      </c>
      <c r="J56" s="15">
        <v>959</v>
      </c>
      <c r="K56" s="15">
        <v>0</v>
      </c>
      <c r="L56" s="15">
        <v>0</v>
      </c>
      <c r="M56" s="15">
        <v>0</v>
      </c>
      <c r="N56" s="6">
        <f t="shared" si="0"/>
        <v>523696</v>
      </c>
    </row>
    <row r="57" spans="1:14" x14ac:dyDescent="0.25">
      <c r="A57" s="8">
        <v>54</v>
      </c>
      <c r="B57" s="16" t="s">
        <v>68</v>
      </c>
      <c r="C57" s="15">
        <v>73596</v>
      </c>
      <c r="D57" s="15">
        <v>42345</v>
      </c>
      <c r="E57" s="15">
        <v>1247</v>
      </c>
      <c r="F57" s="15">
        <v>3621</v>
      </c>
      <c r="G57" s="15">
        <v>660</v>
      </c>
      <c r="H57" s="15">
        <v>346</v>
      </c>
      <c r="I57" s="15">
        <v>654</v>
      </c>
      <c r="J57" s="15">
        <v>209</v>
      </c>
      <c r="K57" s="15">
        <v>0</v>
      </c>
      <c r="L57" s="15">
        <v>0</v>
      </c>
      <c r="M57" s="15">
        <v>0</v>
      </c>
      <c r="N57" s="6">
        <f t="shared" si="0"/>
        <v>122678</v>
      </c>
    </row>
    <row r="58" spans="1:14" x14ac:dyDescent="0.25">
      <c r="A58" s="8">
        <v>55</v>
      </c>
      <c r="B58" s="16" t="s">
        <v>69</v>
      </c>
      <c r="C58" s="15">
        <v>210153</v>
      </c>
      <c r="D58" s="15">
        <v>108616</v>
      </c>
      <c r="E58" s="15">
        <v>3447</v>
      </c>
      <c r="F58" s="15">
        <v>9063</v>
      </c>
      <c r="G58" s="15">
        <v>5672</v>
      </c>
      <c r="H58" s="15">
        <v>1033</v>
      </c>
      <c r="I58" s="15">
        <v>4377</v>
      </c>
      <c r="J58" s="15">
        <v>495</v>
      </c>
      <c r="K58" s="15">
        <v>0</v>
      </c>
      <c r="L58" s="15">
        <v>9918</v>
      </c>
      <c r="M58" s="15">
        <v>0</v>
      </c>
      <c r="N58" s="6">
        <f t="shared" si="0"/>
        <v>352774</v>
      </c>
    </row>
    <row r="59" spans="1:14" x14ac:dyDescent="0.25">
      <c r="A59" s="8">
        <v>56</v>
      </c>
      <c r="B59" s="16" t="s">
        <v>70</v>
      </c>
      <c r="C59" s="15">
        <v>101677</v>
      </c>
      <c r="D59" s="15">
        <v>39322</v>
      </c>
      <c r="E59" s="15">
        <v>1777</v>
      </c>
      <c r="F59" s="15">
        <v>5025</v>
      </c>
      <c r="G59" s="15">
        <v>2441</v>
      </c>
      <c r="H59" s="15">
        <v>485</v>
      </c>
      <c r="I59" s="15">
        <v>1520</v>
      </c>
      <c r="J59" s="15">
        <v>283</v>
      </c>
      <c r="K59" s="15">
        <v>0</v>
      </c>
      <c r="L59" s="15">
        <v>0</v>
      </c>
      <c r="M59" s="15">
        <v>0</v>
      </c>
      <c r="N59" s="6">
        <f t="shared" si="0"/>
        <v>152530</v>
      </c>
    </row>
    <row r="60" spans="1:14" x14ac:dyDescent="0.25">
      <c r="A60" s="8">
        <v>57</v>
      </c>
      <c r="B60" s="16" t="s">
        <v>71</v>
      </c>
      <c r="C60" s="15">
        <v>2462764</v>
      </c>
      <c r="D60" s="15">
        <v>933690</v>
      </c>
      <c r="E60" s="15">
        <v>36435</v>
      </c>
      <c r="F60" s="15">
        <v>91305</v>
      </c>
      <c r="G60" s="15">
        <v>65676</v>
      </c>
      <c r="H60" s="15">
        <v>12244</v>
      </c>
      <c r="I60" s="15">
        <v>58063</v>
      </c>
      <c r="J60" s="15">
        <v>4781</v>
      </c>
      <c r="K60" s="15">
        <v>0</v>
      </c>
      <c r="L60" s="15">
        <v>0</v>
      </c>
      <c r="M60" s="15">
        <v>0</v>
      </c>
      <c r="N60" s="6">
        <f t="shared" si="0"/>
        <v>3664958</v>
      </c>
    </row>
    <row r="61" spans="1:14" x14ac:dyDescent="0.25">
      <c r="A61" s="8">
        <v>58</v>
      </c>
      <c r="B61" s="16" t="s">
        <v>72</v>
      </c>
      <c r="C61" s="15">
        <v>570785</v>
      </c>
      <c r="D61" s="15">
        <v>98433</v>
      </c>
      <c r="E61" s="15">
        <v>9622</v>
      </c>
      <c r="F61" s="15">
        <v>25045</v>
      </c>
      <c r="G61" s="15">
        <v>25011</v>
      </c>
      <c r="H61" s="15">
        <v>2827</v>
      </c>
      <c r="I61" s="15">
        <v>14162</v>
      </c>
      <c r="J61" s="15">
        <v>1414</v>
      </c>
      <c r="K61" s="15">
        <v>0</v>
      </c>
      <c r="L61" s="15">
        <v>0</v>
      </c>
      <c r="M61" s="15">
        <v>0</v>
      </c>
      <c r="N61" s="6">
        <f t="shared" si="0"/>
        <v>747299</v>
      </c>
    </row>
    <row r="62" spans="1:14" x14ac:dyDescent="0.25">
      <c r="A62" s="8">
        <v>59</v>
      </c>
      <c r="B62" s="16" t="s">
        <v>73</v>
      </c>
      <c r="C62" s="15">
        <v>2261924</v>
      </c>
      <c r="D62" s="15">
        <v>1040894</v>
      </c>
      <c r="E62" s="15">
        <v>35390</v>
      </c>
      <c r="F62" s="15">
        <v>91001</v>
      </c>
      <c r="G62" s="15">
        <v>68182</v>
      </c>
      <c r="H62" s="15">
        <v>10939</v>
      </c>
      <c r="I62" s="15">
        <v>52329</v>
      </c>
      <c r="J62" s="15">
        <v>4774</v>
      </c>
      <c r="K62" s="15">
        <v>0</v>
      </c>
      <c r="L62" s="15">
        <v>0</v>
      </c>
      <c r="M62" s="15">
        <v>0</v>
      </c>
      <c r="N62" s="6">
        <f t="shared" si="0"/>
        <v>3565433</v>
      </c>
    </row>
    <row r="63" spans="1:14" x14ac:dyDescent="0.25">
      <c r="A63" s="8">
        <v>60</v>
      </c>
      <c r="B63" s="16" t="s">
        <v>74</v>
      </c>
      <c r="C63" s="15">
        <v>172910</v>
      </c>
      <c r="D63" s="15">
        <v>67517</v>
      </c>
      <c r="E63" s="15">
        <v>2785</v>
      </c>
      <c r="F63" s="15">
        <v>7785</v>
      </c>
      <c r="G63" s="15">
        <v>4649</v>
      </c>
      <c r="H63" s="15">
        <v>826</v>
      </c>
      <c r="I63" s="15">
        <v>2991</v>
      </c>
      <c r="J63" s="15">
        <v>422</v>
      </c>
      <c r="K63" s="15">
        <v>0</v>
      </c>
      <c r="L63" s="15">
        <v>0</v>
      </c>
      <c r="M63" s="15">
        <v>0</v>
      </c>
      <c r="N63" s="6">
        <f t="shared" si="0"/>
        <v>259885</v>
      </c>
    </row>
    <row r="64" spans="1:14" x14ac:dyDescent="0.25">
      <c r="A64" s="8">
        <v>61</v>
      </c>
      <c r="B64" s="16" t="s">
        <v>75</v>
      </c>
      <c r="C64" s="15">
        <v>228003</v>
      </c>
      <c r="D64" s="15">
        <v>109181</v>
      </c>
      <c r="E64" s="15">
        <v>3652</v>
      </c>
      <c r="F64" s="15">
        <v>10341</v>
      </c>
      <c r="G64" s="15">
        <v>4836</v>
      </c>
      <c r="H64" s="15">
        <v>1082</v>
      </c>
      <c r="I64" s="15">
        <v>3433</v>
      </c>
      <c r="J64" s="15">
        <v>539</v>
      </c>
      <c r="K64" s="15">
        <v>0</v>
      </c>
      <c r="L64" s="15">
        <v>0</v>
      </c>
      <c r="M64" s="15">
        <v>0</v>
      </c>
      <c r="N64" s="6">
        <f t="shared" si="0"/>
        <v>361067</v>
      </c>
    </row>
    <row r="65" spans="1:14" x14ac:dyDescent="0.25">
      <c r="A65" s="8">
        <v>62</v>
      </c>
      <c r="B65" s="16" t="s">
        <v>76</v>
      </c>
      <c r="C65" s="15">
        <v>74461</v>
      </c>
      <c r="D65" s="15">
        <v>43551</v>
      </c>
      <c r="E65" s="15">
        <v>1275</v>
      </c>
      <c r="F65" s="15">
        <v>3863</v>
      </c>
      <c r="G65" s="15">
        <v>712</v>
      </c>
      <c r="H65" s="15">
        <v>342</v>
      </c>
      <c r="I65" s="15">
        <v>521</v>
      </c>
      <c r="J65" s="15">
        <v>221</v>
      </c>
      <c r="K65" s="15">
        <v>0</v>
      </c>
      <c r="L65" s="15">
        <v>0</v>
      </c>
      <c r="M65" s="15">
        <v>0</v>
      </c>
      <c r="N65" s="6">
        <f t="shared" si="0"/>
        <v>124946</v>
      </c>
    </row>
    <row r="66" spans="1:14" x14ac:dyDescent="0.25">
      <c r="A66" s="8">
        <v>63</v>
      </c>
      <c r="B66" s="16" t="s">
        <v>77</v>
      </c>
      <c r="C66" s="15">
        <v>154570</v>
      </c>
      <c r="D66" s="15">
        <v>42864</v>
      </c>
      <c r="E66" s="15">
        <v>2692</v>
      </c>
      <c r="F66" s="15">
        <v>6220</v>
      </c>
      <c r="G66" s="15">
        <v>5607</v>
      </c>
      <c r="H66" s="15">
        <v>807</v>
      </c>
      <c r="I66" s="15">
        <v>4771</v>
      </c>
      <c r="J66" s="15">
        <v>386</v>
      </c>
      <c r="K66" s="15">
        <v>0</v>
      </c>
      <c r="L66" s="15">
        <v>0</v>
      </c>
      <c r="M66" s="15">
        <v>0</v>
      </c>
      <c r="N66" s="6">
        <f t="shared" si="0"/>
        <v>217917</v>
      </c>
    </row>
    <row r="67" spans="1:14" x14ac:dyDescent="0.25">
      <c r="A67" s="8">
        <v>64</v>
      </c>
      <c r="B67" s="16" t="s">
        <v>78</v>
      </c>
      <c r="C67" s="15">
        <v>356401</v>
      </c>
      <c r="D67" s="15">
        <v>148168</v>
      </c>
      <c r="E67" s="15">
        <v>5878</v>
      </c>
      <c r="F67" s="15">
        <v>15027</v>
      </c>
      <c r="G67" s="15">
        <v>12418</v>
      </c>
      <c r="H67" s="15">
        <v>1774</v>
      </c>
      <c r="I67" s="15">
        <v>8688</v>
      </c>
      <c r="J67" s="15">
        <v>874</v>
      </c>
      <c r="K67" s="15">
        <v>0</v>
      </c>
      <c r="L67" s="15">
        <v>0</v>
      </c>
      <c r="M67" s="15">
        <v>0</v>
      </c>
      <c r="N67" s="6">
        <f t="shared" si="0"/>
        <v>549228</v>
      </c>
    </row>
    <row r="68" spans="1:14" x14ac:dyDescent="0.25">
      <c r="A68" s="8">
        <v>65</v>
      </c>
      <c r="B68" s="16" t="s">
        <v>79</v>
      </c>
      <c r="C68" s="15">
        <v>119606</v>
      </c>
      <c r="D68" s="15">
        <v>69221</v>
      </c>
      <c r="E68" s="15">
        <v>2041</v>
      </c>
      <c r="F68" s="15">
        <v>5971</v>
      </c>
      <c r="G68" s="15">
        <v>2188</v>
      </c>
      <c r="H68" s="15">
        <v>560</v>
      </c>
      <c r="I68" s="15">
        <v>1344</v>
      </c>
      <c r="J68" s="15">
        <v>333</v>
      </c>
      <c r="K68" s="15">
        <v>0</v>
      </c>
      <c r="L68" s="15">
        <v>0</v>
      </c>
      <c r="M68" s="15">
        <v>0</v>
      </c>
      <c r="N68" s="6">
        <f t="shared" si="0"/>
        <v>201264</v>
      </c>
    </row>
    <row r="69" spans="1:14" x14ac:dyDescent="0.25">
      <c r="A69" s="8">
        <v>66</v>
      </c>
      <c r="B69" s="16" t="s">
        <v>80</v>
      </c>
      <c r="C69" s="15">
        <v>397760</v>
      </c>
      <c r="D69" s="15">
        <v>284983</v>
      </c>
      <c r="E69" s="15">
        <v>5766</v>
      </c>
      <c r="F69" s="15">
        <v>15870</v>
      </c>
      <c r="G69" s="15">
        <v>8598</v>
      </c>
      <c r="H69" s="15">
        <v>1921</v>
      </c>
      <c r="I69" s="15">
        <v>6957</v>
      </c>
      <c r="J69" s="15">
        <v>959</v>
      </c>
      <c r="K69" s="15">
        <v>0</v>
      </c>
      <c r="L69" s="15">
        <v>16197</v>
      </c>
      <c r="M69" s="15">
        <v>0</v>
      </c>
      <c r="N69" s="6">
        <f t="shared" ref="N69:N132" si="1">SUM(C69:M69)</f>
        <v>739011</v>
      </c>
    </row>
    <row r="70" spans="1:14" x14ac:dyDescent="0.25">
      <c r="A70" s="8">
        <v>67</v>
      </c>
      <c r="B70" s="16" t="s">
        <v>81</v>
      </c>
      <c r="C70" s="15">
        <v>36405626</v>
      </c>
      <c r="D70" s="15">
        <v>15593447</v>
      </c>
      <c r="E70" s="15">
        <v>625967</v>
      </c>
      <c r="F70" s="15">
        <v>1316836</v>
      </c>
      <c r="G70" s="15">
        <v>357087</v>
      </c>
      <c r="H70" s="15">
        <v>177643</v>
      </c>
      <c r="I70" s="15">
        <v>819143</v>
      </c>
      <c r="J70" s="15">
        <v>69124</v>
      </c>
      <c r="K70" s="15">
        <v>0</v>
      </c>
      <c r="L70" s="15">
        <v>0</v>
      </c>
      <c r="M70" s="15">
        <v>0</v>
      </c>
      <c r="N70" s="6">
        <f t="shared" si="1"/>
        <v>55364873</v>
      </c>
    </row>
    <row r="71" spans="1:14" x14ac:dyDescent="0.25">
      <c r="A71" s="8">
        <v>68</v>
      </c>
      <c r="B71" s="16" t="s">
        <v>82</v>
      </c>
      <c r="C71" s="15">
        <v>1155080</v>
      </c>
      <c r="D71" s="15">
        <v>521284</v>
      </c>
      <c r="E71" s="15">
        <v>19710</v>
      </c>
      <c r="F71" s="15">
        <v>44713</v>
      </c>
      <c r="G71" s="15">
        <v>34904</v>
      </c>
      <c r="H71" s="15">
        <v>6054</v>
      </c>
      <c r="I71" s="15">
        <v>32222</v>
      </c>
      <c r="J71" s="15">
        <v>2612</v>
      </c>
      <c r="K71" s="15">
        <v>0</v>
      </c>
      <c r="L71" s="15">
        <v>200379</v>
      </c>
      <c r="M71" s="15">
        <v>0</v>
      </c>
      <c r="N71" s="6">
        <f t="shared" si="1"/>
        <v>2016958</v>
      </c>
    </row>
    <row r="72" spans="1:14" x14ac:dyDescent="0.25">
      <c r="A72" s="8">
        <v>69</v>
      </c>
      <c r="B72" s="16" t="s">
        <v>83</v>
      </c>
      <c r="C72" s="15">
        <v>152095</v>
      </c>
      <c r="D72" s="15">
        <v>52390</v>
      </c>
      <c r="E72" s="15">
        <v>2642</v>
      </c>
      <c r="F72" s="15">
        <v>7259</v>
      </c>
      <c r="G72" s="15">
        <v>4817</v>
      </c>
      <c r="H72" s="15">
        <v>736</v>
      </c>
      <c r="I72" s="15">
        <v>2815</v>
      </c>
      <c r="J72" s="15">
        <v>406</v>
      </c>
      <c r="K72" s="15">
        <v>0</v>
      </c>
      <c r="L72" s="15">
        <v>6813</v>
      </c>
      <c r="M72" s="15">
        <v>0</v>
      </c>
      <c r="N72" s="6">
        <f t="shared" si="1"/>
        <v>229973</v>
      </c>
    </row>
    <row r="73" spans="1:14" x14ac:dyDescent="0.25">
      <c r="A73" s="8">
        <v>70</v>
      </c>
      <c r="B73" s="16" t="s">
        <v>84</v>
      </c>
      <c r="C73" s="15">
        <v>291454</v>
      </c>
      <c r="D73" s="15">
        <v>129060</v>
      </c>
      <c r="E73" s="15">
        <v>4961</v>
      </c>
      <c r="F73" s="15">
        <v>12128</v>
      </c>
      <c r="G73" s="15">
        <v>11803</v>
      </c>
      <c r="H73" s="15">
        <v>1484</v>
      </c>
      <c r="I73" s="15">
        <v>8143</v>
      </c>
      <c r="J73" s="15">
        <v>674</v>
      </c>
      <c r="K73" s="15">
        <v>0</v>
      </c>
      <c r="L73" s="15">
        <v>0</v>
      </c>
      <c r="M73" s="15">
        <v>0</v>
      </c>
      <c r="N73" s="6">
        <f t="shared" si="1"/>
        <v>459707</v>
      </c>
    </row>
    <row r="74" spans="1:14" x14ac:dyDescent="0.25">
      <c r="A74" s="8">
        <v>71</v>
      </c>
      <c r="B74" s="16" t="s">
        <v>85</v>
      </c>
      <c r="C74" s="15">
        <v>295558</v>
      </c>
      <c r="D74" s="15">
        <v>195576</v>
      </c>
      <c r="E74" s="15">
        <v>5159</v>
      </c>
      <c r="F74" s="15">
        <v>14848</v>
      </c>
      <c r="G74" s="15">
        <v>5296</v>
      </c>
      <c r="H74" s="15">
        <v>1399</v>
      </c>
      <c r="I74" s="15">
        <v>3409</v>
      </c>
      <c r="J74" s="15">
        <v>818</v>
      </c>
      <c r="K74" s="15">
        <v>0</v>
      </c>
      <c r="L74" s="15">
        <v>65084</v>
      </c>
      <c r="M74" s="15">
        <v>0</v>
      </c>
      <c r="N74" s="6">
        <f t="shared" si="1"/>
        <v>587147</v>
      </c>
    </row>
    <row r="75" spans="1:14" x14ac:dyDescent="0.25">
      <c r="A75" s="8">
        <v>72</v>
      </c>
      <c r="B75" s="16" t="s">
        <v>86</v>
      </c>
      <c r="C75" s="15">
        <v>665824</v>
      </c>
      <c r="D75" s="15">
        <v>76155</v>
      </c>
      <c r="E75" s="15">
        <v>15420</v>
      </c>
      <c r="F75" s="15">
        <v>13898</v>
      </c>
      <c r="G75" s="15">
        <v>12133</v>
      </c>
      <c r="H75" s="15">
        <v>4726</v>
      </c>
      <c r="I75" s="15">
        <v>35885</v>
      </c>
      <c r="J75" s="15">
        <v>676</v>
      </c>
      <c r="K75" s="15">
        <v>0</v>
      </c>
      <c r="L75" s="15">
        <v>0</v>
      </c>
      <c r="M75" s="15">
        <v>0</v>
      </c>
      <c r="N75" s="6">
        <f t="shared" si="1"/>
        <v>824717</v>
      </c>
    </row>
    <row r="76" spans="1:14" x14ac:dyDescent="0.25">
      <c r="A76" s="8">
        <v>73</v>
      </c>
      <c r="B76" s="16" t="s">
        <v>87</v>
      </c>
      <c r="C76" s="15">
        <v>1430932</v>
      </c>
      <c r="D76" s="15">
        <v>607197</v>
      </c>
      <c r="E76" s="15">
        <v>23239</v>
      </c>
      <c r="F76" s="15">
        <v>57711</v>
      </c>
      <c r="G76" s="15">
        <v>52870</v>
      </c>
      <c r="H76" s="15">
        <v>7198</v>
      </c>
      <c r="I76" s="15">
        <v>38634</v>
      </c>
      <c r="J76" s="15">
        <v>3356</v>
      </c>
      <c r="K76" s="15">
        <v>0</v>
      </c>
      <c r="L76" s="15">
        <v>90728</v>
      </c>
      <c r="M76" s="15">
        <v>0</v>
      </c>
      <c r="N76" s="6">
        <f t="shared" si="1"/>
        <v>2311865</v>
      </c>
    </row>
    <row r="77" spans="1:14" x14ac:dyDescent="0.25">
      <c r="A77" s="8">
        <v>74</v>
      </c>
      <c r="B77" s="16" t="s">
        <v>88</v>
      </c>
      <c r="C77" s="15">
        <v>95654</v>
      </c>
      <c r="D77" s="15">
        <v>51796</v>
      </c>
      <c r="E77" s="15">
        <v>1722</v>
      </c>
      <c r="F77" s="15">
        <v>5211</v>
      </c>
      <c r="G77" s="15">
        <v>796</v>
      </c>
      <c r="H77" s="15">
        <v>440</v>
      </c>
      <c r="I77" s="15">
        <v>521</v>
      </c>
      <c r="J77" s="15">
        <v>291</v>
      </c>
      <c r="K77" s="15">
        <v>0</v>
      </c>
      <c r="L77" s="15">
        <v>0</v>
      </c>
      <c r="M77" s="15">
        <v>0</v>
      </c>
      <c r="N77" s="6">
        <f t="shared" si="1"/>
        <v>156431</v>
      </c>
    </row>
    <row r="78" spans="1:14" x14ac:dyDescent="0.25">
      <c r="A78" s="8">
        <v>75</v>
      </c>
      <c r="B78" s="16" t="s">
        <v>89</v>
      </c>
      <c r="C78" s="15">
        <v>320591</v>
      </c>
      <c r="D78" s="15">
        <v>141607</v>
      </c>
      <c r="E78" s="15">
        <v>3956</v>
      </c>
      <c r="F78" s="15">
        <v>13217</v>
      </c>
      <c r="G78" s="15">
        <v>4318</v>
      </c>
      <c r="H78" s="15">
        <v>1413</v>
      </c>
      <c r="I78" s="15">
        <v>2930</v>
      </c>
      <c r="J78" s="15">
        <v>692</v>
      </c>
      <c r="K78" s="15">
        <v>0</v>
      </c>
      <c r="L78" s="15">
        <v>0</v>
      </c>
      <c r="M78" s="15">
        <v>0</v>
      </c>
      <c r="N78" s="6">
        <f t="shared" si="1"/>
        <v>488724</v>
      </c>
    </row>
    <row r="79" spans="1:14" x14ac:dyDescent="0.25">
      <c r="A79" s="8">
        <v>76</v>
      </c>
      <c r="B79" s="16" t="s">
        <v>90</v>
      </c>
      <c r="C79" s="15">
        <v>187567</v>
      </c>
      <c r="D79" s="15">
        <v>93597</v>
      </c>
      <c r="E79" s="15">
        <v>3070</v>
      </c>
      <c r="F79" s="15">
        <v>8205</v>
      </c>
      <c r="G79" s="15">
        <v>5361</v>
      </c>
      <c r="H79" s="15">
        <v>916</v>
      </c>
      <c r="I79" s="15">
        <v>3845</v>
      </c>
      <c r="J79" s="15">
        <v>463</v>
      </c>
      <c r="K79" s="15">
        <v>0</v>
      </c>
      <c r="L79" s="15">
        <v>0</v>
      </c>
      <c r="M79" s="15">
        <v>0</v>
      </c>
      <c r="N79" s="6">
        <f t="shared" si="1"/>
        <v>303024</v>
      </c>
    </row>
    <row r="80" spans="1:14" x14ac:dyDescent="0.25">
      <c r="A80" s="8">
        <v>77</v>
      </c>
      <c r="B80" s="16" t="s">
        <v>91</v>
      </c>
      <c r="C80" s="15">
        <v>189475</v>
      </c>
      <c r="D80" s="15">
        <v>85939</v>
      </c>
      <c r="E80" s="15">
        <v>2991</v>
      </c>
      <c r="F80" s="15">
        <v>8030</v>
      </c>
      <c r="G80" s="15">
        <v>5872</v>
      </c>
      <c r="H80" s="15">
        <v>921</v>
      </c>
      <c r="I80" s="15">
        <v>4208</v>
      </c>
      <c r="J80" s="15">
        <v>455</v>
      </c>
      <c r="K80" s="15">
        <v>0</v>
      </c>
      <c r="L80" s="15">
        <v>34698</v>
      </c>
      <c r="M80" s="15">
        <v>0</v>
      </c>
      <c r="N80" s="6">
        <f t="shared" si="1"/>
        <v>332589</v>
      </c>
    </row>
    <row r="81" spans="1:14" x14ac:dyDescent="0.25">
      <c r="A81" s="8">
        <v>78</v>
      </c>
      <c r="B81" s="16" t="s">
        <v>92</v>
      </c>
      <c r="C81" s="15">
        <v>120913</v>
      </c>
      <c r="D81" s="15">
        <v>50994</v>
      </c>
      <c r="E81" s="15">
        <v>1930</v>
      </c>
      <c r="F81" s="15">
        <v>5086</v>
      </c>
      <c r="G81" s="15">
        <v>1599</v>
      </c>
      <c r="H81" s="15">
        <v>592</v>
      </c>
      <c r="I81" s="15">
        <v>2010</v>
      </c>
      <c r="J81" s="15">
        <v>253</v>
      </c>
      <c r="K81" s="15">
        <v>0</v>
      </c>
      <c r="L81" s="15">
        <v>19553</v>
      </c>
      <c r="M81" s="15">
        <v>0</v>
      </c>
      <c r="N81" s="6">
        <f t="shared" si="1"/>
        <v>202930</v>
      </c>
    </row>
    <row r="82" spans="1:14" x14ac:dyDescent="0.25">
      <c r="A82" s="8">
        <v>79</v>
      </c>
      <c r="B82" s="16" t="s">
        <v>93</v>
      </c>
      <c r="C82" s="15">
        <v>5972946</v>
      </c>
      <c r="D82" s="15">
        <v>1943003</v>
      </c>
      <c r="E82" s="15">
        <v>92124</v>
      </c>
      <c r="F82" s="15">
        <v>199260</v>
      </c>
      <c r="G82" s="15">
        <v>126232</v>
      </c>
      <c r="H82" s="15">
        <v>31501</v>
      </c>
      <c r="I82" s="15">
        <v>161783</v>
      </c>
      <c r="J82" s="15">
        <v>13383</v>
      </c>
      <c r="K82" s="15">
        <v>0</v>
      </c>
      <c r="L82" s="15">
        <v>739502</v>
      </c>
      <c r="M82" s="15">
        <v>0</v>
      </c>
      <c r="N82" s="6">
        <f t="shared" si="1"/>
        <v>9279734</v>
      </c>
    </row>
    <row r="83" spans="1:14" x14ac:dyDescent="0.25">
      <c r="A83" s="8">
        <v>80</v>
      </c>
      <c r="B83" s="16" t="s">
        <v>94</v>
      </c>
      <c r="C83" s="15">
        <v>111781</v>
      </c>
      <c r="D83" s="15">
        <v>53792</v>
      </c>
      <c r="E83" s="15">
        <v>1982</v>
      </c>
      <c r="F83" s="15">
        <v>5507</v>
      </c>
      <c r="G83" s="15">
        <v>2473</v>
      </c>
      <c r="H83" s="15">
        <v>539</v>
      </c>
      <c r="I83" s="15">
        <v>1683</v>
      </c>
      <c r="J83" s="15">
        <v>310</v>
      </c>
      <c r="K83" s="15">
        <v>0</v>
      </c>
      <c r="L83" s="15">
        <v>0</v>
      </c>
      <c r="M83" s="15">
        <v>0</v>
      </c>
      <c r="N83" s="6">
        <f t="shared" si="1"/>
        <v>178067</v>
      </c>
    </row>
    <row r="84" spans="1:14" x14ac:dyDescent="0.25">
      <c r="A84" s="8">
        <v>81</v>
      </c>
      <c r="B84" s="16" t="s">
        <v>95</v>
      </c>
      <c r="C84" s="15">
        <v>119989</v>
      </c>
      <c r="D84" s="15">
        <v>44742</v>
      </c>
      <c r="E84" s="15">
        <v>2023</v>
      </c>
      <c r="F84" s="15">
        <v>5721</v>
      </c>
      <c r="G84" s="15">
        <v>3043</v>
      </c>
      <c r="H84" s="15">
        <v>571</v>
      </c>
      <c r="I84" s="15">
        <v>1907</v>
      </c>
      <c r="J84" s="15">
        <v>321</v>
      </c>
      <c r="K84" s="15">
        <v>0</v>
      </c>
      <c r="L84" s="15">
        <v>0</v>
      </c>
      <c r="M84" s="15">
        <v>0</v>
      </c>
      <c r="N84" s="6">
        <f t="shared" si="1"/>
        <v>178317</v>
      </c>
    </row>
    <row r="85" spans="1:14" x14ac:dyDescent="0.25">
      <c r="A85" s="8">
        <v>82</v>
      </c>
      <c r="B85" s="16" t="s">
        <v>96</v>
      </c>
      <c r="C85" s="15">
        <v>210289</v>
      </c>
      <c r="D85" s="15">
        <v>55749</v>
      </c>
      <c r="E85" s="15">
        <v>3597</v>
      </c>
      <c r="F85" s="15">
        <v>9650</v>
      </c>
      <c r="G85" s="15">
        <v>6882</v>
      </c>
      <c r="H85" s="15">
        <v>1028</v>
      </c>
      <c r="I85" s="15">
        <v>4456</v>
      </c>
      <c r="J85" s="15">
        <v>539</v>
      </c>
      <c r="K85" s="15">
        <v>0</v>
      </c>
      <c r="L85" s="15">
        <v>10336</v>
      </c>
      <c r="M85" s="15">
        <v>0</v>
      </c>
      <c r="N85" s="6">
        <f t="shared" si="1"/>
        <v>302526</v>
      </c>
    </row>
    <row r="86" spans="1:14" x14ac:dyDescent="0.25">
      <c r="A86" s="8">
        <v>83</v>
      </c>
      <c r="B86" s="16" t="s">
        <v>97</v>
      </c>
      <c r="C86" s="15">
        <v>329487</v>
      </c>
      <c r="D86" s="15">
        <v>158218</v>
      </c>
      <c r="E86" s="15">
        <v>5699</v>
      </c>
      <c r="F86" s="15">
        <v>11658</v>
      </c>
      <c r="G86" s="15">
        <v>13577</v>
      </c>
      <c r="H86" s="15">
        <v>1793</v>
      </c>
      <c r="I86" s="15">
        <v>12460</v>
      </c>
      <c r="J86" s="15">
        <v>630</v>
      </c>
      <c r="K86" s="15">
        <v>0</v>
      </c>
      <c r="L86" s="15">
        <v>92622</v>
      </c>
      <c r="M86" s="15">
        <v>0</v>
      </c>
      <c r="N86" s="6">
        <f t="shared" si="1"/>
        <v>626144</v>
      </c>
    </row>
    <row r="87" spans="1:14" x14ac:dyDescent="0.25">
      <c r="A87" s="8">
        <v>84</v>
      </c>
      <c r="B87" s="16" t="s">
        <v>98</v>
      </c>
      <c r="C87" s="15">
        <v>238630</v>
      </c>
      <c r="D87" s="15">
        <v>88040</v>
      </c>
      <c r="E87" s="15">
        <v>3959</v>
      </c>
      <c r="F87" s="15">
        <v>8330</v>
      </c>
      <c r="G87" s="15">
        <v>5659</v>
      </c>
      <c r="H87" s="15">
        <v>1278</v>
      </c>
      <c r="I87" s="15">
        <v>7096</v>
      </c>
      <c r="J87" s="15">
        <v>449</v>
      </c>
      <c r="K87" s="15">
        <v>0</v>
      </c>
      <c r="L87" s="15">
        <v>0</v>
      </c>
      <c r="M87" s="15">
        <v>0</v>
      </c>
      <c r="N87" s="6">
        <f t="shared" si="1"/>
        <v>353441</v>
      </c>
    </row>
    <row r="88" spans="1:14" x14ac:dyDescent="0.25">
      <c r="A88" s="8">
        <v>85</v>
      </c>
      <c r="B88" s="16" t="s">
        <v>99</v>
      </c>
      <c r="C88" s="15">
        <v>849004</v>
      </c>
      <c r="D88" s="15">
        <v>121551</v>
      </c>
      <c r="E88" s="15">
        <v>14484</v>
      </c>
      <c r="F88" s="15">
        <v>33725</v>
      </c>
      <c r="G88" s="15">
        <v>48940</v>
      </c>
      <c r="H88" s="15">
        <v>4407</v>
      </c>
      <c r="I88" s="15">
        <v>28081</v>
      </c>
      <c r="J88" s="15">
        <v>1900</v>
      </c>
      <c r="K88" s="15">
        <v>0</v>
      </c>
      <c r="L88" s="15">
        <v>0</v>
      </c>
      <c r="M88" s="15">
        <v>0</v>
      </c>
      <c r="N88" s="6">
        <f t="shared" si="1"/>
        <v>1102092</v>
      </c>
    </row>
    <row r="89" spans="1:14" x14ac:dyDescent="0.25">
      <c r="A89" s="8">
        <v>86</v>
      </c>
      <c r="B89" s="16" t="s">
        <v>100</v>
      </c>
      <c r="C89" s="15">
        <v>91390</v>
      </c>
      <c r="D89" s="15">
        <v>51237</v>
      </c>
      <c r="E89" s="15">
        <v>1543</v>
      </c>
      <c r="F89" s="15">
        <v>4523</v>
      </c>
      <c r="G89" s="15">
        <v>1541</v>
      </c>
      <c r="H89" s="15">
        <v>428</v>
      </c>
      <c r="I89" s="15">
        <v>1023</v>
      </c>
      <c r="J89" s="15">
        <v>265</v>
      </c>
      <c r="K89" s="15">
        <v>0</v>
      </c>
      <c r="L89" s="15">
        <v>0</v>
      </c>
      <c r="M89" s="15">
        <v>0</v>
      </c>
      <c r="N89" s="6">
        <f t="shared" si="1"/>
        <v>151950</v>
      </c>
    </row>
    <row r="90" spans="1:14" x14ac:dyDescent="0.25">
      <c r="A90" s="8">
        <v>87</v>
      </c>
      <c r="B90" s="16" t="s">
        <v>101</v>
      </c>
      <c r="C90" s="15">
        <v>181575</v>
      </c>
      <c r="D90" s="15">
        <v>129441</v>
      </c>
      <c r="E90" s="15">
        <v>3013</v>
      </c>
      <c r="F90" s="15">
        <v>7685</v>
      </c>
      <c r="G90" s="15">
        <v>6992</v>
      </c>
      <c r="H90" s="15">
        <v>906</v>
      </c>
      <c r="I90" s="15">
        <v>4801</v>
      </c>
      <c r="J90" s="15">
        <v>430</v>
      </c>
      <c r="K90" s="15">
        <v>0</v>
      </c>
      <c r="L90" s="15">
        <v>0</v>
      </c>
      <c r="M90" s="15">
        <v>0</v>
      </c>
      <c r="N90" s="6">
        <f t="shared" si="1"/>
        <v>334843</v>
      </c>
    </row>
    <row r="91" spans="1:14" x14ac:dyDescent="0.25">
      <c r="A91" s="8">
        <v>88</v>
      </c>
      <c r="B91" s="16" t="s">
        <v>102</v>
      </c>
      <c r="C91" s="15">
        <v>181914</v>
      </c>
      <c r="D91" s="15">
        <v>73261</v>
      </c>
      <c r="E91" s="15">
        <v>3167</v>
      </c>
      <c r="F91" s="15">
        <v>8758</v>
      </c>
      <c r="G91" s="15">
        <v>5231</v>
      </c>
      <c r="H91" s="15">
        <v>878</v>
      </c>
      <c r="I91" s="15">
        <v>3100</v>
      </c>
      <c r="J91" s="15">
        <v>493</v>
      </c>
      <c r="K91" s="15">
        <v>0</v>
      </c>
      <c r="L91" s="15">
        <v>10301</v>
      </c>
      <c r="M91" s="15">
        <v>0</v>
      </c>
      <c r="N91" s="6">
        <f t="shared" si="1"/>
        <v>287103</v>
      </c>
    </row>
    <row r="92" spans="1:14" x14ac:dyDescent="0.25">
      <c r="A92" s="8">
        <v>89</v>
      </c>
      <c r="B92" s="16" t="s">
        <v>103</v>
      </c>
      <c r="C92" s="15">
        <v>126037</v>
      </c>
      <c r="D92" s="15">
        <v>38414</v>
      </c>
      <c r="E92" s="15">
        <v>2155</v>
      </c>
      <c r="F92" s="15">
        <v>5912</v>
      </c>
      <c r="G92" s="15">
        <v>3457</v>
      </c>
      <c r="H92" s="15">
        <v>609</v>
      </c>
      <c r="I92" s="15">
        <v>2325</v>
      </c>
      <c r="J92" s="15">
        <v>329</v>
      </c>
      <c r="K92" s="15">
        <v>0</v>
      </c>
      <c r="L92" s="15">
        <v>0</v>
      </c>
      <c r="M92" s="15">
        <v>0</v>
      </c>
      <c r="N92" s="6">
        <f t="shared" si="1"/>
        <v>179238</v>
      </c>
    </row>
    <row r="93" spans="1:14" x14ac:dyDescent="0.25">
      <c r="A93" s="8">
        <v>90</v>
      </c>
      <c r="B93" s="16" t="s">
        <v>104</v>
      </c>
      <c r="C93" s="15">
        <v>293571</v>
      </c>
      <c r="D93" s="15">
        <v>122252</v>
      </c>
      <c r="E93" s="15">
        <v>4596</v>
      </c>
      <c r="F93" s="15">
        <v>12315</v>
      </c>
      <c r="G93" s="15">
        <v>10074</v>
      </c>
      <c r="H93" s="15">
        <v>1426</v>
      </c>
      <c r="I93" s="15">
        <v>6805</v>
      </c>
      <c r="J93" s="15">
        <v>674</v>
      </c>
      <c r="K93" s="15">
        <v>0</v>
      </c>
      <c r="L93" s="15">
        <v>0</v>
      </c>
      <c r="M93" s="15">
        <v>0</v>
      </c>
      <c r="N93" s="6">
        <f t="shared" si="1"/>
        <v>451713</v>
      </c>
    </row>
    <row r="94" spans="1:14" x14ac:dyDescent="0.25">
      <c r="A94" s="8">
        <v>91</v>
      </c>
      <c r="B94" s="16" t="s">
        <v>105</v>
      </c>
      <c r="C94" s="15">
        <v>289931</v>
      </c>
      <c r="D94" s="15">
        <v>214709</v>
      </c>
      <c r="E94" s="15">
        <v>5702</v>
      </c>
      <c r="F94" s="15">
        <v>10574</v>
      </c>
      <c r="G94" s="15">
        <v>7549</v>
      </c>
      <c r="H94" s="15">
        <v>1671</v>
      </c>
      <c r="I94" s="15">
        <v>10147</v>
      </c>
      <c r="J94" s="15">
        <v>710</v>
      </c>
      <c r="K94" s="15">
        <v>0</v>
      </c>
      <c r="L94" s="15">
        <v>21995</v>
      </c>
      <c r="M94" s="15">
        <v>0</v>
      </c>
      <c r="N94" s="6">
        <f t="shared" si="1"/>
        <v>562988</v>
      </c>
    </row>
    <row r="95" spans="1:14" x14ac:dyDescent="0.25">
      <c r="A95" s="8">
        <v>92</v>
      </c>
      <c r="B95" s="16" t="s">
        <v>106</v>
      </c>
      <c r="C95" s="15">
        <v>127382</v>
      </c>
      <c r="D95" s="15">
        <v>63805</v>
      </c>
      <c r="E95" s="15">
        <v>2243</v>
      </c>
      <c r="F95" s="15">
        <v>5823</v>
      </c>
      <c r="G95" s="15">
        <v>2499</v>
      </c>
      <c r="H95" s="15">
        <v>634</v>
      </c>
      <c r="I95" s="15">
        <v>2301</v>
      </c>
      <c r="J95" s="15">
        <v>341</v>
      </c>
      <c r="K95" s="15">
        <v>0</v>
      </c>
      <c r="L95" s="15">
        <v>5573</v>
      </c>
      <c r="M95" s="15">
        <v>0</v>
      </c>
      <c r="N95" s="6">
        <f t="shared" si="1"/>
        <v>210601</v>
      </c>
    </row>
    <row r="96" spans="1:14" x14ac:dyDescent="0.25">
      <c r="A96" s="8">
        <v>93</v>
      </c>
      <c r="B96" s="16" t="s">
        <v>107</v>
      </c>
      <c r="C96" s="15">
        <v>71000</v>
      </c>
      <c r="D96" s="15">
        <v>32889</v>
      </c>
      <c r="E96" s="15">
        <v>1242</v>
      </c>
      <c r="F96" s="15">
        <v>3361</v>
      </c>
      <c r="G96" s="15">
        <v>764</v>
      </c>
      <c r="H96" s="15">
        <v>346</v>
      </c>
      <c r="I96" s="15">
        <v>902</v>
      </c>
      <c r="J96" s="15">
        <v>190</v>
      </c>
      <c r="K96" s="15">
        <v>0</v>
      </c>
      <c r="L96" s="15">
        <v>10983</v>
      </c>
      <c r="M96" s="15">
        <v>0</v>
      </c>
      <c r="N96" s="6">
        <f t="shared" si="1"/>
        <v>121677</v>
      </c>
    </row>
    <row r="97" spans="1:14" x14ac:dyDescent="0.25">
      <c r="A97" s="8">
        <v>94</v>
      </c>
      <c r="B97" s="16" t="s">
        <v>108</v>
      </c>
      <c r="C97" s="15">
        <v>128571</v>
      </c>
      <c r="D97" s="15">
        <v>47025</v>
      </c>
      <c r="E97" s="15">
        <v>2161</v>
      </c>
      <c r="F97" s="15">
        <v>6142</v>
      </c>
      <c r="G97" s="15">
        <v>2810</v>
      </c>
      <c r="H97" s="15">
        <v>611</v>
      </c>
      <c r="I97" s="15">
        <v>1937</v>
      </c>
      <c r="J97" s="15">
        <v>345</v>
      </c>
      <c r="K97" s="15">
        <v>0</v>
      </c>
      <c r="L97" s="15">
        <v>0</v>
      </c>
      <c r="M97" s="15">
        <v>0</v>
      </c>
      <c r="N97" s="6">
        <f t="shared" si="1"/>
        <v>189602</v>
      </c>
    </row>
    <row r="98" spans="1:14" x14ac:dyDescent="0.25">
      <c r="A98" s="8">
        <v>95</v>
      </c>
      <c r="B98" s="16" t="s">
        <v>109</v>
      </c>
      <c r="C98" s="15">
        <v>225299</v>
      </c>
      <c r="D98" s="15">
        <v>108292</v>
      </c>
      <c r="E98" s="15">
        <v>3833</v>
      </c>
      <c r="F98" s="15">
        <v>10393</v>
      </c>
      <c r="G98" s="15">
        <v>8048</v>
      </c>
      <c r="H98" s="15">
        <v>1096</v>
      </c>
      <c r="I98" s="15">
        <v>4614</v>
      </c>
      <c r="J98" s="15">
        <v>580</v>
      </c>
      <c r="K98" s="15">
        <v>0</v>
      </c>
      <c r="L98" s="15">
        <v>0</v>
      </c>
      <c r="M98" s="15">
        <v>0</v>
      </c>
      <c r="N98" s="6">
        <f t="shared" si="1"/>
        <v>362155</v>
      </c>
    </row>
    <row r="99" spans="1:14" x14ac:dyDescent="0.25">
      <c r="A99" s="8">
        <v>96</v>
      </c>
      <c r="B99" s="16" t="s">
        <v>110</v>
      </c>
      <c r="C99" s="15">
        <v>89364</v>
      </c>
      <c r="D99" s="15">
        <v>32008</v>
      </c>
      <c r="E99" s="15">
        <v>1371</v>
      </c>
      <c r="F99" s="15">
        <v>3698</v>
      </c>
      <c r="G99" s="15">
        <v>1068</v>
      </c>
      <c r="H99" s="15">
        <v>432</v>
      </c>
      <c r="I99" s="15">
        <v>1380</v>
      </c>
      <c r="J99" s="15">
        <v>180</v>
      </c>
      <c r="K99" s="15">
        <v>0</v>
      </c>
      <c r="L99" s="15">
        <v>0</v>
      </c>
      <c r="M99" s="15">
        <v>0</v>
      </c>
      <c r="N99" s="6">
        <f t="shared" si="1"/>
        <v>129501</v>
      </c>
    </row>
    <row r="100" spans="1:14" x14ac:dyDescent="0.25">
      <c r="A100" s="8">
        <v>97</v>
      </c>
      <c r="B100" s="16" t="s">
        <v>111</v>
      </c>
      <c r="C100" s="15">
        <v>114927</v>
      </c>
      <c r="D100" s="15">
        <v>55840</v>
      </c>
      <c r="E100" s="15">
        <v>1980</v>
      </c>
      <c r="F100" s="15">
        <v>5441</v>
      </c>
      <c r="G100" s="15">
        <v>2842</v>
      </c>
      <c r="H100" s="15">
        <v>556</v>
      </c>
      <c r="I100" s="15">
        <v>1944</v>
      </c>
      <c r="J100" s="15">
        <v>307</v>
      </c>
      <c r="K100" s="15">
        <v>0</v>
      </c>
      <c r="L100" s="15">
        <v>5657</v>
      </c>
      <c r="M100" s="15">
        <v>0</v>
      </c>
      <c r="N100" s="6">
        <f t="shared" si="1"/>
        <v>189494</v>
      </c>
    </row>
    <row r="101" spans="1:14" x14ac:dyDescent="0.25">
      <c r="A101" s="8">
        <v>98</v>
      </c>
      <c r="B101" s="16" t="s">
        <v>112</v>
      </c>
      <c r="C101" s="15">
        <v>224489</v>
      </c>
      <c r="D101" s="15">
        <v>52579</v>
      </c>
      <c r="E101" s="15">
        <v>3854</v>
      </c>
      <c r="F101" s="15">
        <v>10353</v>
      </c>
      <c r="G101" s="15">
        <v>7931</v>
      </c>
      <c r="H101" s="15">
        <v>1097</v>
      </c>
      <c r="I101" s="15">
        <v>4741</v>
      </c>
      <c r="J101" s="15">
        <v>596</v>
      </c>
      <c r="K101" s="15">
        <v>0</v>
      </c>
      <c r="L101" s="15">
        <v>0</v>
      </c>
      <c r="M101" s="15">
        <v>0</v>
      </c>
      <c r="N101" s="6">
        <f t="shared" si="1"/>
        <v>305640</v>
      </c>
    </row>
    <row r="102" spans="1:14" x14ac:dyDescent="0.25">
      <c r="A102" s="8">
        <v>99</v>
      </c>
      <c r="B102" s="16" t="s">
        <v>113</v>
      </c>
      <c r="C102" s="15">
        <v>107390</v>
      </c>
      <c r="D102" s="15">
        <v>61311</v>
      </c>
      <c r="E102" s="15">
        <v>1951</v>
      </c>
      <c r="F102" s="15">
        <v>5908</v>
      </c>
      <c r="G102" s="15">
        <v>861</v>
      </c>
      <c r="H102" s="15">
        <v>495</v>
      </c>
      <c r="I102" s="15">
        <v>521</v>
      </c>
      <c r="J102" s="15">
        <v>331</v>
      </c>
      <c r="K102" s="15">
        <v>0</v>
      </c>
      <c r="L102" s="15">
        <v>0</v>
      </c>
      <c r="M102" s="15">
        <v>0</v>
      </c>
      <c r="N102" s="6">
        <f t="shared" si="1"/>
        <v>178768</v>
      </c>
    </row>
    <row r="103" spans="1:14" x14ac:dyDescent="0.25">
      <c r="A103" s="8">
        <v>100</v>
      </c>
      <c r="B103" s="16" t="s">
        <v>114</v>
      </c>
      <c r="C103" s="15">
        <v>92412</v>
      </c>
      <c r="D103" s="15">
        <v>49830</v>
      </c>
      <c r="E103" s="15">
        <v>1667</v>
      </c>
      <c r="F103" s="15">
        <v>5062</v>
      </c>
      <c r="G103" s="15">
        <v>738</v>
      </c>
      <c r="H103" s="15">
        <v>425</v>
      </c>
      <c r="I103" s="15">
        <v>454</v>
      </c>
      <c r="J103" s="15">
        <v>282</v>
      </c>
      <c r="K103" s="15">
        <v>0</v>
      </c>
      <c r="L103" s="15">
        <v>0</v>
      </c>
      <c r="M103" s="15">
        <v>0</v>
      </c>
      <c r="N103" s="6">
        <f t="shared" si="1"/>
        <v>150870</v>
      </c>
    </row>
    <row r="104" spans="1:14" x14ac:dyDescent="0.25">
      <c r="A104" s="8">
        <v>101</v>
      </c>
      <c r="B104" s="16" t="s">
        <v>115</v>
      </c>
      <c r="C104" s="15">
        <v>103495</v>
      </c>
      <c r="D104" s="15">
        <v>52788</v>
      </c>
      <c r="E104" s="15">
        <v>1845</v>
      </c>
      <c r="F104" s="15">
        <v>5510</v>
      </c>
      <c r="G104" s="15">
        <v>1301</v>
      </c>
      <c r="H104" s="15">
        <v>480</v>
      </c>
      <c r="I104" s="15">
        <v>787</v>
      </c>
      <c r="J104" s="15">
        <v>306</v>
      </c>
      <c r="K104" s="15">
        <v>0</v>
      </c>
      <c r="L104" s="15">
        <v>0</v>
      </c>
      <c r="M104" s="15">
        <v>0</v>
      </c>
      <c r="N104" s="6">
        <f t="shared" si="1"/>
        <v>166512</v>
      </c>
    </row>
    <row r="105" spans="1:14" x14ac:dyDescent="0.25">
      <c r="A105" s="8">
        <v>102</v>
      </c>
      <c r="B105" s="16" t="s">
        <v>116</v>
      </c>
      <c r="C105" s="15">
        <v>186945</v>
      </c>
      <c r="D105" s="15">
        <v>76105</v>
      </c>
      <c r="E105" s="15">
        <v>3091</v>
      </c>
      <c r="F105" s="15">
        <v>7827</v>
      </c>
      <c r="G105" s="15">
        <v>7051</v>
      </c>
      <c r="H105" s="15">
        <v>934</v>
      </c>
      <c r="I105" s="15">
        <v>4959</v>
      </c>
      <c r="J105" s="15">
        <v>449</v>
      </c>
      <c r="K105" s="15">
        <v>0</v>
      </c>
      <c r="L105" s="15">
        <v>0</v>
      </c>
      <c r="M105" s="15">
        <v>0</v>
      </c>
      <c r="N105" s="6">
        <f t="shared" si="1"/>
        <v>287361</v>
      </c>
    </row>
    <row r="106" spans="1:14" x14ac:dyDescent="0.25">
      <c r="A106" s="8">
        <v>103</v>
      </c>
      <c r="B106" s="16" t="s">
        <v>117</v>
      </c>
      <c r="C106" s="15">
        <v>373696</v>
      </c>
      <c r="D106" s="15">
        <v>181075</v>
      </c>
      <c r="E106" s="15">
        <v>7267</v>
      </c>
      <c r="F106" s="15">
        <v>15216</v>
      </c>
      <c r="G106" s="15">
        <v>10378</v>
      </c>
      <c r="H106" s="15">
        <v>2062</v>
      </c>
      <c r="I106" s="15">
        <v>10626</v>
      </c>
      <c r="J106" s="15">
        <v>1118</v>
      </c>
      <c r="K106" s="15">
        <v>0</v>
      </c>
      <c r="L106" s="15">
        <v>3346</v>
      </c>
      <c r="M106" s="15">
        <v>0</v>
      </c>
      <c r="N106" s="6">
        <f t="shared" si="1"/>
        <v>604784</v>
      </c>
    </row>
    <row r="107" spans="1:14" x14ac:dyDescent="0.25">
      <c r="A107" s="8">
        <v>104</v>
      </c>
      <c r="B107" s="16" t="s">
        <v>118</v>
      </c>
      <c r="C107" s="15">
        <v>218325</v>
      </c>
      <c r="D107" s="15">
        <v>109451</v>
      </c>
      <c r="E107" s="15">
        <v>3298</v>
      </c>
      <c r="F107" s="15">
        <v>9244</v>
      </c>
      <c r="G107" s="15">
        <v>4506</v>
      </c>
      <c r="H107" s="15">
        <v>1037</v>
      </c>
      <c r="I107" s="15">
        <v>3451</v>
      </c>
      <c r="J107" s="15">
        <v>568</v>
      </c>
      <c r="K107" s="15">
        <v>0</v>
      </c>
      <c r="L107" s="15">
        <v>0</v>
      </c>
      <c r="M107" s="15">
        <v>0</v>
      </c>
      <c r="N107" s="6">
        <f t="shared" si="1"/>
        <v>349880</v>
      </c>
    </row>
    <row r="108" spans="1:14" x14ac:dyDescent="0.25">
      <c r="A108" s="8">
        <v>105</v>
      </c>
      <c r="B108" s="16" t="s">
        <v>119</v>
      </c>
      <c r="C108" s="15">
        <v>299884</v>
      </c>
      <c r="D108" s="15">
        <v>61279</v>
      </c>
      <c r="E108" s="15">
        <v>5162</v>
      </c>
      <c r="F108" s="15">
        <v>12898</v>
      </c>
      <c r="G108" s="15">
        <v>12198</v>
      </c>
      <c r="H108" s="15">
        <v>1514</v>
      </c>
      <c r="I108" s="15">
        <v>8192</v>
      </c>
      <c r="J108" s="15">
        <v>724</v>
      </c>
      <c r="K108" s="15">
        <v>0</v>
      </c>
      <c r="L108" s="15">
        <v>0</v>
      </c>
      <c r="M108" s="15">
        <v>0</v>
      </c>
      <c r="N108" s="6">
        <f t="shared" si="1"/>
        <v>401851</v>
      </c>
    </row>
    <row r="109" spans="1:14" x14ac:dyDescent="0.25">
      <c r="A109" s="8">
        <v>106</v>
      </c>
      <c r="B109" s="16" t="s">
        <v>120</v>
      </c>
      <c r="C109" s="15">
        <v>64720</v>
      </c>
      <c r="D109" s="15">
        <v>30771</v>
      </c>
      <c r="E109" s="15">
        <v>1140</v>
      </c>
      <c r="F109" s="15">
        <v>3157</v>
      </c>
      <c r="G109" s="15">
        <v>421</v>
      </c>
      <c r="H109" s="15">
        <v>312</v>
      </c>
      <c r="I109" s="15">
        <v>624</v>
      </c>
      <c r="J109" s="15">
        <v>179</v>
      </c>
      <c r="K109" s="15">
        <v>0</v>
      </c>
      <c r="L109" s="15">
        <v>0</v>
      </c>
      <c r="M109" s="15">
        <v>0</v>
      </c>
      <c r="N109" s="6">
        <f t="shared" si="1"/>
        <v>101324</v>
      </c>
    </row>
    <row r="110" spans="1:14" x14ac:dyDescent="0.25">
      <c r="A110" s="8">
        <v>107</v>
      </c>
      <c r="B110" s="16" t="s">
        <v>121</v>
      </c>
      <c r="C110" s="15">
        <v>845863</v>
      </c>
      <c r="D110" s="15">
        <v>427146</v>
      </c>
      <c r="E110" s="15">
        <v>12930</v>
      </c>
      <c r="F110" s="15">
        <v>28240</v>
      </c>
      <c r="G110" s="15">
        <v>33382</v>
      </c>
      <c r="H110" s="15">
        <v>4433</v>
      </c>
      <c r="I110" s="15">
        <v>29358</v>
      </c>
      <c r="J110" s="15">
        <v>1658</v>
      </c>
      <c r="K110" s="15">
        <v>0</v>
      </c>
      <c r="L110" s="15">
        <v>0</v>
      </c>
      <c r="M110" s="15">
        <v>0</v>
      </c>
      <c r="N110" s="6">
        <f t="shared" si="1"/>
        <v>1383010</v>
      </c>
    </row>
    <row r="111" spans="1:14" x14ac:dyDescent="0.25">
      <c r="A111" s="8">
        <v>108</v>
      </c>
      <c r="B111" s="16" t="s">
        <v>122</v>
      </c>
      <c r="C111" s="15">
        <v>219489</v>
      </c>
      <c r="D111" s="15">
        <v>75956</v>
      </c>
      <c r="E111" s="15">
        <v>3687</v>
      </c>
      <c r="F111" s="15">
        <v>9780</v>
      </c>
      <c r="G111" s="15">
        <v>7925</v>
      </c>
      <c r="H111" s="15">
        <v>1078</v>
      </c>
      <c r="I111" s="15">
        <v>4892</v>
      </c>
      <c r="J111" s="15">
        <v>546</v>
      </c>
      <c r="K111" s="15">
        <v>0</v>
      </c>
      <c r="L111" s="15">
        <v>0</v>
      </c>
      <c r="M111" s="15">
        <v>0</v>
      </c>
      <c r="N111" s="6">
        <f t="shared" si="1"/>
        <v>323353</v>
      </c>
    </row>
    <row r="112" spans="1:14" x14ac:dyDescent="0.25">
      <c r="A112" s="8">
        <v>109</v>
      </c>
      <c r="B112" s="16" t="s">
        <v>123</v>
      </c>
      <c r="C112" s="15">
        <v>84450</v>
      </c>
      <c r="D112" s="15">
        <v>36580</v>
      </c>
      <c r="E112" s="15">
        <v>1462</v>
      </c>
      <c r="F112" s="15">
        <v>4116</v>
      </c>
      <c r="G112" s="15">
        <v>1910</v>
      </c>
      <c r="H112" s="15">
        <v>404</v>
      </c>
      <c r="I112" s="15">
        <v>1320</v>
      </c>
      <c r="J112" s="15">
        <v>232</v>
      </c>
      <c r="K112" s="15">
        <v>0</v>
      </c>
      <c r="L112" s="15">
        <v>4830</v>
      </c>
      <c r="M112" s="15">
        <v>0</v>
      </c>
      <c r="N112" s="6">
        <f t="shared" si="1"/>
        <v>135304</v>
      </c>
    </row>
    <row r="113" spans="1:14" x14ac:dyDescent="0.25">
      <c r="A113" s="8">
        <v>110</v>
      </c>
      <c r="B113" s="16" t="s">
        <v>124</v>
      </c>
      <c r="C113" s="15">
        <v>140663</v>
      </c>
      <c r="D113" s="15">
        <v>52870</v>
      </c>
      <c r="E113" s="15">
        <v>2396</v>
      </c>
      <c r="F113" s="15">
        <v>6782</v>
      </c>
      <c r="G113" s="15">
        <v>2719</v>
      </c>
      <c r="H113" s="15">
        <v>670</v>
      </c>
      <c r="I113" s="15">
        <v>1865</v>
      </c>
      <c r="J113" s="15">
        <v>368</v>
      </c>
      <c r="K113" s="15">
        <v>0</v>
      </c>
      <c r="L113" s="15">
        <v>0</v>
      </c>
      <c r="M113" s="15">
        <v>0</v>
      </c>
      <c r="N113" s="6">
        <f t="shared" si="1"/>
        <v>208333</v>
      </c>
    </row>
    <row r="114" spans="1:14" x14ac:dyDescent="0.25">
      <c r="A114" s="8">
        <v>111</v>
      </c>
      <c r="B114" s="16" t="s">
        <v>125</v>
      </c>
      <c r="C114" s="15">
        <v>253059</v>
      </c>
      <c r="D114" s="15">
        <v>97512</v>
      </c>
      <c r="E114" s="15">
        <v>3917</v>
      </c>
      <c r="F114" s="15">
        <v>11117</v>
      </c>
      <c r="G114" s="15">
        <v>7543</v>
      </c>
      <c r="H114" s="15">
        <v>1197</v>
      </c>
      <c r="I114" s="15">
        <v>4638</v>
      </c>
      <c r="J114" s="15">
        <v>584</v>
      </c>
      <c r="K114" s="15">
        <v>0</v>
      </c>
      <c r="L114" s="15">
        <v>0</v>
      </c>
      <c r="M114" s="15">
        <v>0</v>
      </c>
      <c r="N114" s="6">
        <f t="shared" si="1"/>
        <v>379567</v>
      </c>
    </row>
    <row r="115" spans="1:14" x14ac:dyDescent="0.25">
      <c r="A115" s="8">
        <v>112</v>
      </c>
      <c r="B115" s="16" t="s">
        <v>126</v>
      </c>
      <c r="C115" s="15">
        <v>322700</v>
      </c>
      <c r="D115" s="15">
        <v>173410</v>
      </c>
      <c r="E115" s="15">
        <v>5496</v>
      </c>
      <c r="F115" s="15">
        <v>16498</v>
      </c>
      <c r="G115" s="15">
        <v>4267</v>
      </c>
      <c r="H115" s="15">
        <v>1490</v>
      </c>
      <c r="I115" s="15">
        <v>2743</v>
      </c>
      <c r="J115" s="15">
        <v>914</v>
      </c>
      <c r="K115" s="15">
        <v>0</v>
      </c>
      <c r="L115" s="15">
        <v>0</v>
      </c>
      <c r="M115" s="15">
        <v>0</v>
      </c>
      <c r="N115" s="6">
        <f t="shared" si="1"/>
        <v>527518</v>
      </c>
    </row>
    <row r="116" spans="1:14" x14ac:dyDescent="0.25">
      <c r="A116" s="8">
        <v>113</v>
      </c>
      <c r="B116" s="16" t="s">
        <v>127</v>
      </c>
      <c r="C116" s="15">
        <v>234165</v>
      </c>
      <c r="D116" s="15">
        <v>156929</v>
      </c>
      <c r="E116" s="15">
        <v>4025</v>
      </c>
      <c r="F116" s="15">
        <v>9185</v>
      </c>
      <c r="G116" s="15">
        <v>4927</v>
      </c>
      <c r="H116" s="15">
        <v>1226</v>
      </c>
      <c r="I116" s="15">
        <v>5619</v>
      </c>
      <c r="J116" s="15">
        <v>536</v>
      </c>
      <c r="K116" s="15">
        <v>0</v>
      </c>
      <c r="L116" s="15">
        <v>22804</v>
      </c>
      <c r="M116" s="15">
        <v>0</v>
      </c>
      <c r="N116" s="6">
        <f t="shared" si="1"/>
        <v>439416</v>
      </c>
    </row>
    <row r="117" spans="1:14" x14ac:dyDescent="0.25">
      <c r="A117" s="8">
        <v>114</v>
      </c>
      <c r="B117" s="16" t="s">
        <v>128</v>
      </c>
      <c r="C117" s="15">
        <v>81291</v>
      </c>
      <c r="D117" s="15">
        <v>38939</v>
      </c>
      <c r="E117" s="15">
        <v>1444</v>
      </c>
      <c r="F117" s="15">
        <v>4246</v>
      </c>
      <c r="G117" s="15">
        <v>1088</v>
      </c>
      <c r="H117" s="15">
        <v>381</v>
      </c>
      <c r="I117" s="15">
        <v>727</v>
      </c>
      <c r="J117" s="15">
        <v>241</v>
      </c>
      <c r="K117" s="15">
        <v>0</v>
      </c>
      <c r="L117" s="15">
        <v>14956</v>
      </c>
      <c r="M117" s="15">
        <v>0</v>
      </c>
      <c r="N117" s="6">
        <f t="shared" si="1"/>
        <v>143313</v>
      </c>
    </row>
    <row r="118" spans="1:14" x14ac:dyDescent="0.25">
      <c r="A118" s="8">
        <v>115</v>
      </c>
      <c r="B118" s="16" t="s">
        <v>129</v>
      </c>
      <c r="C118" s="15">
        <v>354079</v>
      </c>
      <c r="D118" s="15">
        <v>203889</v>
      </c>
      <c r="E118" s="15">
        <v>5819</v>
      </c>
      <c r="F118" s="15">
        <v>12774</v>
      </c>
      <c r="G118" s="15">
        <v>13240</v>
      </c>
      <c r="H118" s="15">
        <v>1867</v>
      </c>
      <c r="I118" s="15">
        <v>11849</v>
      </c>
      <c r="J118" s="15">
        <v>770</v>
      </c>
      <c r="K118" s="15">
        <v>0</v>
      </c>
      <c r="L118" s="15">
        <v>0</v>
      </c>
      <c r="M118" s="15">
        <v>0</v>
      </c>
      <c r="N118" s="6">
        <f t="shared" si="1"/>
        <v>604287</v>
      </c>
    </row>
    <row r="119" spans="1:14" x14ac:dyDescent="0.25">
      <c r="A119" s="8">
        <v>116</v>
      </c>
      <c r="B119" s="16" t="s">
        <v>130</v>
      </c>
      <c r="C119" s="15">
        <v>215729</v>
      </c>
      <c r="D119" s="15">
        <v>60383</v>
      </c>
      <c r="E119" s="15">
        <v>3750</v>
      </c>
      <c r="F119" s="15">
        <v>9819</v>
      </c>
      <c r="G119" s="15">
        <v>8333</v>
      </c>
      <c r="H119" s="15">
        <v>1069</v>
      </c>
      <c r="I119" s="15">
        <v>4904</v>
      </c>
      <c r="J119" s="15">
        <v>551</v>
      </c>
      <c r="K119" s="15">
        <v>0</v>
      </c>
      <c r="L119" s="15">
        <v>0</v>
      </c>
      <c r="M119" s="15">
        <v>0</v>
      </c>
      <c r="N119" s="6">
        <f t="shared" si="1"/>
        <v>304538</v>
      </c>
    </row>
    <row r="120" spans="1:14" x14ac:dyDescent="0.25">
      <c r="A120" s="8">
        <v>117</v>
      </c>
      <c r="B120" s="16" t="s">
        <v>131</v>
      </c>
      <c r="C120" s="15">
        <v>149907</v>
      </c>
      <c r="D120" s="15">
        <v>64724</v>
      </c>
      <c r="E120" s="15">
        <v>2586</v>
      </c>
      <c r="F120" s="15">
        <v>7149</v>
      </c>
      <c r="G120" s="15">
        <v>4267</v>
      </c>
      <c r="H120" s="15">
        <v>724</v>
      </c>
      <c r="I120" s="15">
        <v>2585</v>
      </c>
      <c r="J120" s="15">
        <v>399</v>
      </c>
      <c r="K120" s="15">
        <v>0</v>
      </c>
      <c r="L120" s="15">
        <v>0</v>
      </c>
      <c r="M120" s="15">
        <v>0</v>
      </c>
      <c r="N120" s="6">
        <f t="shared" si="1"/>
        <v>232341</v>
      </c>
    </row>
    <row r="121" spans="1:14" x14ac:dyDescent="0.25">
      <c r="A121" s="8">
        <v>118</v>
      </c>
      <c r="B121" s="16" t="s">
        <v>132</v>
      </c>
      <c r="C121" s="15">
        <v>359720</v>
      </c>
      <c r="D121" s="15">
        <v>131018</v>
      </c>
      <c r="E121" s="15">
        <v>5552</v>
      </c>
      <c r="F121" s="15">
        <v>14777</v>
      </c>
      <c r="G121" s="15">
        <v>4448</v>
      </c>
      <c r="H121" s="15">
        <v>1751</v>
      </c>
      <c r="I121" s="15">
        <v>5322</v>
      </c>
      <c r="J121" s="15">
        <v>874</v>
      </c>
      <c r="K121" s="15">
        <v>0</v>
      </c>
      <c r="L121" s="15">
        <v>19779</v>
      </c>
      <c r="M121" s="15">
        <v>0</v>
      </c>
      <c r="N121" s="6">
        <f t="shared" si="1"/>
        <v>543241</v>
      </c>
    </row>
    <row r="122" spans="1:14" x14ac:dyDescent="0.25">
      <c r="A122" s="8">
        <v>119</v>
      </c>
      <c r="B122" s="16" t="s">
        <v>133</v>
      </c>
      <c r="C122" s="15">
        <v>80436</v>
      </c>
      <c r="D122" s="15">
        <v>44889</v>
      </c>
      <c r="E122" s="15">
        <v>1465</v>
      </c>
      <c r="F122" s="15">
        <v>4403</v>
      </c>
      <c r="G122" s="15">
        <v>686</v>
      </c>
      <c r="H122" s="15">
        <v>372</v>
      </c>
      <c r="I122" s="15">
        <v>430</v>
      </c>
      <c r="J122" s="15">
        <v>255</v>
      </c>
      <c r="K122" s="15">
        <v>0</v>
      </c>
      <c r="L122" s="15">
        <v>0</v>
      </c>
      <c r="M122" s="15">
        <v>0</v>
      </c>
      <c r="N122" s="6">
        <f t="shared" si="1"/>
        <v>132936</v>
      </c>
    </row>
    <row r="123" spans="1:14" x14ac:dyDescent="0.25">
      <c r="A123" s="8">
        <v>120</v>
      </c>
      <c r="B123" s="16" t="s">
        <v>134</v>
      </c>
      <c r="C123" s="15">
        <v>88621</v>
      </c>
      <c r="D123" s="15">
        <v>51043</v>
      </c>
      <c r="E123" s="15">
        <v>1608</v>
      </c>
      <c r="F123" s="15">
        <v>4732</v>
      </c>
      <c r="G123" s="15">
        <v>550</v>
      </c>
      <c r="H123" s="15">
        <v>415</v>
      </c>
      <c r="I123" s="15">
        <v>539</v>
      </c>
      <c r="J123" s="15">
        <v>265</v>
      </c>
      <c r="K123" s="15">
        <v>0</v>
      </c>
      <c r="L123" s="15">
        <v>3604</v>
      </c>
      <c r="M123" s="15">
        <v>0</v>
      </c>
      <c r="N123" s="6">
        <f t="shared" si="1"/>
        <v>151377</v>
      </c>
    </row>
    <row r="124" spans="1:14" x14ac:dyDescent="0.25">
      <c r="A124" s="8">
        <v>121</v>
      </c>
      <c r="B124" s="16" t="s">
        <v>135</v>
      </c>
      <c r="C124" s="15">
        <v>88619</v>
      </c>
      <c r="D124" s="15">
        <v>41047</v>
      </c>
      <c r="E124" s="15">
        <v>1573</v>
      </c>
      <c r="F124" s="15">
        <v>4637</v>
      </c>
      <c r="G124" s="15">
        <v>1088</v>
      </c>
      <c r="H124" s="15">
        <v>414</v>
      </c>
      <c r="I124" s="15">
        <v>751</v>
      </c>
      <c r="J124" s="15">
        <v>262</v>
      </c>
      <c r="K124" s="15">
        <v>0</v>
      </c>
      <c r="L124" s="15">
        <v>3282</v>
      </c>
      <c r="M124" s="15">
        <v>0</v>
      </c>
      <c r="N124" s="6">
        <f t="shared" si="1"/>
        <v>141673</v>
      </c>
    </row>
    <row r="125" spans="1:14" x14ac:dyDescent="0.25">
      <c r="A125" s="8">
        <v>122</v>
      </c>
      <c r="B125" s="16" t="s">
        <v>136</v>
      </c>
      <c r="C125" s="15">
        <v>77944</v>
      </c>
      <c r="D125" s="15">
        <v>49761</v>
      </c>
      <c r="E125" s="15">
        <v>1342</v>
      </c>
      <c r="F125" s="15">
        <v>3877</v>
      </c>
      <c r="G125" s="15">
        <v>984</v>
      </c>
      <c r="H125" s="15">
        <v>368</v>
      </c>
      <c r="I125" s="15">
        <v>811</v>
      </c>
      <c r="J125" s="15">
        <v>225</v>
      </c>
      <c r="K125" s="15">
        <v>0</v>
      </c>
      <c r="L125" s="15">
        <v>2780</v>
      </c>
      <c r="M125" s="15">
        <v>0</v>
      </c>
      <c r="N125" s="6">
        <f t="shared" si="1"/>
        <v>138092</v>
      </c>
    </row>
    <row r="126" spans="1:14" x14ac:dyDescent="0.25">
      <c r="A126" s="8">
        <v>123</v>
      </c>
      <c r="B126" s="16" t="s">
        <v>137</v>
      </c>
      <c r="C126" s="15">
        <v>152933</v>
      </c>
      <c r="D126" s="15">
        <v>91205</v>
      </c>
      <c r="E126" s="15">
        <v>2627</v>
      </c>
      <c r="F126" s="15">
        <v>6778</v>
      </c>
      <c r="G126" s="15">
        <v>4726</v>
      </c>
      <c r="H126" s="15">
        <v>762</v>
      </c>
      <c r="I126" s="15">
        <v>3348</v>
      </c>
      <c r="J126" s="15">
        <v>390</v>
      </c>
      <c r="K126" s="15">
        <v>0</v>
      </c>
      <c r="L126" s="15">
        <v>3963</v>
      </c>
      <c r="M126" s="15">
        <v>0</v>
      </c>
      <c r="N126" s="6">
        <f t="shared" si="1"/>
        <v>266732</v>
      </c>
    </row>
    <row r="127" spans="1:14" x14ac:dyDescent="0.25">
      <c r="A127" s="8">
        <v>124</v>
      </c>
      <c r="B127" s="16" t="s">
        <v>138</v>
      </c>
      <c r="C127" s="15">
        <v>776418</v>
      </c>
      <c r="D127" s="15">
        <v>285024</v>
      </c>
      <c r="E127" s="15">
        <v>12552</v>
      </c>
      <c r="F127" s="15">
        <v>29508</v>
      </c>
      <c r="G127" s="15">
        <v>33596</v>
      </c>
      <c r="H127" s="15">
        <v>3987</v>
      </c>
      <c r="I127" s="15">
        <v>23056</v>
      </c>
      <c r="J127" s="15">
        <v>1774</v>
      </c>
      <c r="K127" s="15">
        <v>0</v>
      </c>
      <c r="L127" s="15">
        <v>81518</v>
      </c>
      <c r="M127" s="15">
        <v>0</v>
      </c>
      <c r="N127" s="6">
        <f t="shared" si="1"/>
        <v>1247433</v>
      </c>
    </row>
    <row r="128" spans="1:14" x14ac:dyDescent="0.25">
      <c r="A128" s="8">
        <v>125</v>
      </c>
      <c r="B128" s="16" t="s">
        <v>139</v>
      </c>
      <c r="C128" s="15">
        <v>529721</v>
      </c>
      <c r="D128" s="15">
        <v>260021</v>
      </c>
      <c r="E128" s="15">
        <v>8607</v>
      </c>
      <c r="F128" s="15">
        <v>22721</v>
      </c>
      <c r="G128" s="15">
        <v>20789</v>
      </c>
      <c r="H128" s="15">
        <v>2598</v>
      </c>
      <c r="I128" s="15">
        <v>13011</v>
      </c>
      <c r="J128" s="15">
        <v>1246</v>
      </c>
      <c r="K128" s="15">
        <v>0</v>
      </c>
      <c r="L128" s="15">
        <v>0</v>
      </c>
      <c r="M128" s="15">
        <v>0</v>
      </c>
      <c r="N128" s="6">
        <f t="shared" si="1"/>
        <v>858714</v>
      </c>
    </row>
    <row r="129" spans="1:14" x14ac:dyDescent="0.25">
      <c r="A129" s="8">
        <v>126</v>
      </c>
      <c r="B129" s="16" t="s">
        <v>140</v>
      </c>
      <c r="C129" s="15">
        <v>237463</v>
      </c>
      <c r="D129" s="15">
        <v>96346</v>
      </c>
      <c r="E129" s="15">
        <v>4009</v>
      </c>
      <c r="F129" s="15">
        <v>10458</v>
      </c>
      <c r="G129" s="15">
        <v>9524</v>
      </c>
      <c r="H129" s="15">
        <v>1175</v>
      </c>
      <c r="I129" s="15">
        <v>5685</v>
      </c>
      <c r="J129" s="15">
        <v>587</v>
      </c>
      <c r="K129" s="15">
        <v>0</v>
      </c>
      <c r="L129" s="15">
        <v>8391</v>
      </c>
      <c r="M129" s="15">
        <v>0</v>
      </c>
      <c r="N129" s="6">
        <f t="shared" si="1"/>
        <v>373638</v>
      </c>
    </row>
    <row r="130" spans="1:14" x14ac:dyDescent="0.25">
      <c r="A130" s="8">
        <v>127</v>
      </c>
      <c r="B130" s="16" t="s">
        <v>141</v>
      </c>
      <c r="C130" s="15">
        <v>126980</v>
      </c>
      <c r="D130" s="15">
        <v>49627</v>
      </c>
      <c r="E130" s="15">
        <v>2091</v>
      </c>
      <c r="F130" s="15">
        <v>6328</v>
      </c>
      <c r="G130" s="15">
        <v>1865</v>
      </c>
      <c r="H130" s="15">
        <v>583</v>
      </c>
      <c r="I130" s="15">
        <v>1126</v>
      </c>
      <c r="J130" s="15">
        <v>340</v>
      </c>
      <c r="K130" s="15">
        <v>0</v>
      </c>
      <c r="L130" s="15">
        <v>0</v>
      </c>
      <c r="M130" s="15">
        <v>0</v>
      </c>
      <c r="N130" s="6">
        <f t="shared" si="1"/>
        <v>188940</v>
      </c>
    </row>
    <row r="131" spans="1:14" x14ac:dyDescent="0.25">
      <c r="A131" s="8">
        <v>128</v>
      </c>
      <c r="B131" s="16" t="s">
        <v>142</v>
      </c>
      <c r="C131" s="15">
        <v>106823</v>
      </c>
      <c r="D131" s="15">
        <v>65303</v>
      </c>
      <c r="E131" s="15">
        <v>1886</v>
      </c>
      <c r="F131" s="15">
        <v>5392</v>
      </c>
      <c r="G131" s="15">
        <v>1942</v>
      </c>
      <c r="H131" s="15">
        <v>507</v>
      </c>
      <c r="I131" s="15">
        <v>1308</v>
      </c>
      <c r="J131" s="15">
        <v>333</v>
      </c>
      <c r="K131" s="15">
        <v>0</v>
      </c>
      <c r="L131" s="15">
        <v>36808</v>
      </c>
      <c r="M131" s="15">
        <v>0</v>
      </c>
      <c r="N131" s="6">
        <f t="shared" si="1"/>
        <v>220302</v>
      </c>
    </row>
    <row r="132" spans="1:14" x14ac:dyDescent="0.25">
      <c r="A132" s="8">
        <v>129</v>
      </c>
      <c r="B132" s="16" t="s">
        <v>143</v>
      </c>
      <c r="C132" s="15">
        <v>131475</v>
      </c>
      <c r="D132" s="15">
        <v>81679</v>
      </c>
      <c r="E132" s="15">
        <v>1763</v>
      </c>
      <c r="F132" s="15">
        <v>5029</v>
      </c>
      <c r="G132" s="15">
        <v>557</v>
      </c>
      <c r="H132" s="15">
        <v>617</v>
      </c>
      <c r="I132" s="15">
        <v>1502</v>
      </c>
      <c r="J132" s="15">
        <v>249</v>
      </c>
      <c r="K132" s="15">
        <v>0</v>
      </c>
      <c r="L132" s="15">
        <v>0</v>
      </c>
      <c r="M132" s="15">
        <v>0</v>
      </c>
      <c r="N132" s="6">
        <f t="shared" si="1"/>
        <v>222871</v>
      </c>
    </row>
    <row r="133" spans="1:14" x14ac:dyDescent="0.25">
      <c r="A133" s="8">
        <v>130</v>
      </c>
      <c r="B133" s="16" t="s">
        <v>144</v>
      </c>
      <c r="C133" s="15">
        <v>308636</v>
      </c>
      <c r="D133" s="15">
        <v>127568</v>
      </c>
      <c r="E133" s="15">
        <v>5334</v>
      </c>
      <c r="F133" s="15">
        <v>14690</v>
      </c>
      <c r="G133" s="15">
        <v>8999</v>
      </c>
      <c r="H133" s="15">
        <v>1492</v>
      </c>
      <c r="I133" s="15">
        <v>5564</v>
      </c>
      <c r="J133" s="15">
        <v>822</v>
      </c>
      <c r="K133" s="15">
        <v>0</v>
      </c>
      <c r="L133" s="15">
        <v>0</v>
      </c>
      <c r="M133" s="15">
        <v>0</v>
      </c>
      <c r="N133" s="6">
        <f t="shared" ref="N133:N196" si="2">SUM(C133:M133)</f>
        <v>473105</v>
      </c>
    </row>
    <row r="134" spans="1:14" x14ac:dyDescent="0.25">
      <c r="A134" s="8">
        <v>131</v>
      </c>
      <c r="B134" s="16" t="s">
        <v>145</v>
      </c>
      <c r="C134" s="15">
        <v>585230</v>
      </c>
      <c r="D134" s="15">
        <v>230513</v>
      </c>
      <c r="E134" s="15">
        <v>9624</v>
      </c>
      <c r="F134" s="15">
        <v>26357</v>
      </c>
      <c r="G134" s="15">
        <v>17960</v>
      </c>
      <c r="H134" s="15">
        <v>2826</v>
      </c>
      <c r="I134" s="15">
        <v>11594</v>
      </c>
      <c r="J134" s="15">
        <v>1503</v>
      </c>
      <c r="K134" s="15">
        <v>0</v>
      </c>
      <c r="L134" s="15">
        <v>0</v>
      </c>
      <c r="M134" s="15">
        <v>0</v>
      </c>
      <c r="N134" s="6">
        <f t="shared" si="2"/>
        <v>885607</v>
      </c>
    </row>
    <row r="135" spans="1:14" x14ac:dyDescent="0.25">
      <c r="A135" s="8">
        <v>132</v>
      </c>
      <c r="B135" s="16" t="s">
        <v>146</v>
      </c>
      <c r="C135" s="15">
        <v>178469</v>
      </c>
      <c r="D135" s="15">
        <v>62176</v>
      </c>
      <c r="E135" s="15">
        <v>3422</v>
      </c>
      <c r="F135" s="15">
        <v>6316</v>
      </c>
      <c r="G135" s="15">
        <v>1690</v>
      </c>
      <c r="H135" s="15">
        <v>1025</v>
      </c>
      <c r="I135" s="15">
        <v>5013</v>
      </c>
      <c r="J135" s="15">
        <v>340</v>
      </c>
      <c r="K135" s="15">
        <v>0</v>
      </c>
      <c r="L135" s="15">
        <v>0</v>
      </c>
      <c r="M135" s="15">
        <v>0</v>
      </c>
      <c r="N135" s="6">
        <f t="shared" si="2"/>
        <v>258451</v>
      </c>
    </row>
    <row r="136" spans="1:14" x14ac:dyDescent="0.25">
      <c r="A136" s="8">
        <v>133</v>
      </c>
      <c r="B136" s="16" t="s">
        <v>147</v>
      </c>
      <c r="C136" s="15">
        <v>219822</v>
      </c>
      <c r="D136" s="15">
        <v>78737</v>
      </c>
      <c r="E136" s="15">
        <v>3865</v>
      </c>
      <c r="F136" s="15">
        <v>9979</v>
      </c>
      <c r="G136" s="15">
        <v>6468</v>
      </c>
      <c r="H136" s="15">
        <v>1098</v>
      </c>
      <c r="I136" s="15">
        <v>4541</v>
      </c>
      <c r="J136" s="15">
        <v>576</v>
      </c>
      <c r="K136" s="15">
        <v>0</v>
      </c>
      <c r="L136" s="15">
        <v>3091</v>
      </c>
      <c r="M136" s="15">
        <v>0</v>
      </c>
      <c r="N136" s="6">
        <f t="shared" si="2"/>
        <v>328177</v>
      </c>
    </row>
    <row r="137" spans="1:14" x14ac:dyDescent="0.25">
      <c r="A137" s="8">
        <v>134</v>
      </c>
      <c r="B137" s="16" t="s">
        <v>148</v>
      </c>
      <c r="C137" s="15">
        <v>993233</v>
      </c>
      <c r="D137" s="15">
        <v>304438</v>
      </c>
      <c r="E137" s="15">
        <v>16645</v>
      </c>
      <c r="F137" s="15">
        <v>39775</v>
      </c>
      <c r="G137" s="15">
        <v>52300</v>
      </c>
      <c r="H137" s="15">
        <v>5092</v>
      </c>
      <c r="I137" s="15">
        <v>31514</v>
      </c>
      <c r="J137" s="15">
        <v>2234</v>
      </c>
      <c r="K137" s="15">
        <v>0</v>
      </c>
      <c r="L137" s="15">
        <v>0</v>
      </c>
      <c r="M137" s="15">
        <v>0</v>
      </c>
      <c r="N137" s="6">
        <f t="shared" si="2"/>
        <v>1445231</v>
      </c>
    </row>
    <row r="138" spans="1:14" x14ac:dyDescent="0.25">
      <c r="A138" s="8">
        <v>135</v>
      </c>
      <c r="B138" s="16" t="s">
        <v>149</v>
      </c>
      <c r="C138" s="15">
        <v>272446</v>
      </c>
      <c r="D138" s="15">
        <v>52217</v>
      </c>
      <c r="E138" s="15">
        <v>4609</v>
      </c>
      <c r="F138" s="15">
        <v>11115</v>
      </c>
      <c r="G138" s="15">
        <v>12489</v>
      </c>
      <c r="H138" s="15">
        <v>1394</v>
      </c>
      <c r="I138" s="15">
        <v>8634</v>
      </c>
      <c r="J138" s="15">
        <v>628</v>
      </c>
      <c r="K138" s="15">
        <v>0</v>
      </c>
      <c r="L138" s="15">
        <v>0</v>
      </c>
      <c r="M138" s="15">
        <v>0</v>
      </c>
      <c r="N138" s="6">
        <f t="shared" si="2"/>
        <v>363532</v>
      </c>
    </row>
    <row r="139" spans="1:14" x14ac:dyDescent="0.25">
      <c r="A139" s="8">
        <v>136</v>
      </c>
      <c r="B139" s="16" t="s">
        <v>150</v>
      </c>
      <c r="C139" s="15">
        <v>502577</v>
      </c>
      <c r="D139" s="15">
        <v>286326</v>
      </c>
      <c r="E139" s="15">
        <v>8266</v>
      </c>
      <c r="F139" s="15">
        <v>21573</v>
      </c>
      <c r="G139" s="15">
        <v>19177</v>
      </c>
      <c r="H139" s="15">
        <v>2479</v>
      </c>
      <c r="I139" s="15">
        <v>12599</v>
      </c>
      <c r="J139" s="15">
        <v>1194</v>
      </c>
      <c r="K139" s="15">
        <v>0</v>
      </c>
      <c r="L139" s="15">
        <v>0</v>
      </c>
      <c r="M139" s="15">
        <v>0</v>
      </c>
      <c r="N139" s="6">
        <f t="shared" si="2"/>
        <v>854191</v>
      </c>
    </row>
    <row r="140" spans="1:14" x14ac:dyDescent="0.25">
      <c r="A140" s="8">
        <v>137</v>
      </c>
      <c r="B140" s="16" t="s">
        <v>151</v>
      </c>
      <c r="C140" s="15">
        <v>233074</v>
      </c>
      <c r="D140" s="15">
        <v>96981</v>
      </c>
      <c r="E140" s="15">
        <v>3891</v>
      </c>
      <c r="F140" s="15">
        <v>10035</v>
      </c>
      <c r="G140" s="15">
        <v>5782</v>
      </c>
      <c r="H140" s="15">
        <v>1157</v>
      </c>
      <c r="I140" s="15">
        <v>4632</v>
      </c>
      <c r="J140" s="15">
        <v>625</v>
      </c>
      <c r="K140" s="15">
        <v>0</v>
      </c>
      <c r="L140" s="15">
        <v>5604</v>
      </c>
      <c r="M140" s="15">
        <v>0</v>
      </c>
      <c r="N140" s="6">
        <f t="shared" si="2"/>
        <v>361781</v>
      </c>
    </row>
    <row r="141" spans="1:14" x14ac:dyDescent="0.25">
      <c r="A141" s="8">
        <v>138</v>
      </c>
      <c r="B141" s="16" t="s">
        <v>152</v>
      </c>
      <c r="C141" s="15">
        <v>67287</v>
      </c>
      <c r="D141" s="15">
        <v>38238</v>
      </c>
      <c r="E141" s="15">
        <v>1212</v>
      </c>
      <c r="F141" s="15">
        <v>3600</v>
      </c>
      <c r="G141" s="15">
        <v>738</v>
      </c>
      <c r="H141" s="15">
        <v>313</v>
      </c>
      <c r="I141" s="15">
        <v>484</v>
      </c>
      <c r="J141" s="15">
        <v>211</v>
      </c>
      <c r="K141" s="15">
        <v>0</v>
      </c>
      <c r="L141" s="15">
        <v>0</v>
      </c>
      <c r="M141" s="15">
        <v>0</v>
      </c>
      <c r="N141" s="6">
        <f t="shared" si="2"/>
        <v>112083</v>
      </c>
    </row>
    <row r="142" spans="1:14" x14ac:dyDescent="0.25">
      <c r="A142" s="8">
        <v>139</v>
      </c>
      <c r="B142" s="16" t="s">
        <v>153</v>
      </c>
      <c r="C142" s="15">
        <v>152881</v>
      </c>
      <c r="D142" s="15">
        <v>53529</v>
      </c>
      <c r="E142" s="15">
        <v>2671</v>
      </c>
      <c r="F142" s="15">
        <v>7598</v>
      </c>
      <c r="G142" s="15">
        <v>3736</v>
      </c>
      <c r="H142" s="15">
        <v>727</v>
      </c>
      <c r="I142" s="15">
        <v>2186</v>
      </c>
      <c r="J142" s="15">
        <v>426</v>
      </c>
      <c r="K142" s="15">
        <v>0</v>
      </c>
      <c r="L142" s="15">
        <v>0</v>
      </c>
      <c r="M142" s="15">
        <v>0</v>
      </c>
      <c r="N142" s="6">
        <f t="shared" si="2"/>
        <v>223754</v>
      </c>
    </row>
    <row r="143" spans="1:14" x14ac:dyDescent="0.25">
      <c r="A143" s="8">
        <v>140</v>
      </c>
      <c r="B143" s="16" t="s">
        <v>154</v>
      </c>
      <c r="C143" s="15">
        <v>69420</v>
      </c>
      <c r="D143" s="15">
        <v>31598</v>
      </c>
      <c r="E143" s="15">
        <v>1230</v>
      </c>
      <c r="F143" s="15">
        <v>3497</v>
      </c>
      <c r="G143" s="15">
        <v>1334</v>
      </c>
      <c r="H143" s="15">
        <v>331</v>
      </c>
      <c r="I143" s="15">
        <v>896</v>
      </c>
      <c r="J143" s="15">
        <v>197</v>
      </c>
      <c r="K143" s="15">
        <v>0</v>
      </c>
      <c r="L143" s="15">
        <v>1234</v>
      </c>
      <c r="M143" s="15">
        <v>0</v>
      </c>
      <c r="N143" s="6">
        <f t="shared" si="2"/>
        <v>109737</v>
      </c>
    </row>
    <row r="144" spans="1:14" x14ac:dyDescent="0.25">
      <c r="A144" s="8">
        <v>141</v>
      </c>
      <c r="B144" s="16" t="s">
        <v>155</v>
      </c>
      <c r="C144" s="15">
        <v>365396</v>
      </c>
      <c r="D144" s="15">
        <v>112407</v>
      </c>
      <c r="E144" s="15">
        <v>6484</v>
      </c>
      <c r="F144" s="15">
        <v>15267</v>
      </c>
      <c r="G144" s="15">
        <v>13078</v>
      </c>
      <c r="H144" s="15">
        <v>1899</v>
      </c>
      <c r="I144" s="15">
        <v>10081</v>
      </c>
      <c r="J144" s="15">
        <v>855</v>
      </c>
      <c r="K144" s="15">
        <v>0</v>
      </c>
      <c r="L144" s="15">
        <v>0</v>
      </c>
      <c r="M144" s="15">
        <v>0</v>
      </c>
      <c r="N144" s="6">
        <f t="shared" si="2"/>
        <v>525467</v>
      </c>
    </row>
    <row r="145" spans="1:14" x14ac:dyDescent="0.25">
      <c r="A145" s="8">
        <v>142</v>
      </c>
      <c r="B145" s="16" t="s">
        <v>156</v>
      </c>
      <c r="C145" s="15">
        <v>96569</v>
      </c>
      <c r="D145" s="15">
        <v>40048</v>
      </c>
      <c r="E145" s="15">
        <v>1692</v>
      </c>
      <c r="F145" s="15">
        <v>4908</v>
      </c>
      <c r="G145" s="15">
        <v>1787</v>
      </c>
      <c r="H145" s="15">
        <v>455</v>
      </c>
      <c r="I145" s="15">
        <v>1096</v>
      </c>
      <c r="J145" s="15">
        <v>274</v>
      </c>
      <c r="K145" s="15">
        <v>0</v>
      </c>
      <c r="L145" s="15">
        <v>0</v>
      </c>
      <c r="M145" s="15">
        <v>0</v>
      </c>
      <c r="N145" s="6">
        <f t="shared" si="2"/>
        <v>146829</v>
      </c>
    </row>
    <row r="146" spans="1:14" x14ac:dyDescent="0.25">
      <c r="A146" s="8">
        <v>143</v>
      </c>
      <c r="B146" s="16" t="s">
        <v>157</v>
      </c>
      <c r="C146" s="15">
        <v>511184</v>
      </c>
      <c r="D146" s="15">
        <v>199431</v>
      </c>
      <c r="E146" s="15">
        <v>7109</v>
      </c>
      <c r="F146" s="15">
        <v>20336</v>
      </c>
      <c r="G146" s="15">
        <v>14529</v>
      </c>
      <c r="H146" s="15">
        <v>2429</v>
      </c>
      <c r="I146" s="15">
        <v>9602</v>
      </c>
      <c r="J146" s="15">
        <v>1261</v>
      </c>
      <c r="K146" s="15">
        <v>0</v>
      </c>
      <c r="L146" s="15">
        <v>0</v>
      </c>
      <c r="M146" s="15">
        <v>0</v>
      </c>
      <c r="N146" s="6">
        <f t="shared" si="2"/>
        <v>765881</v>
      </c>
    </row>
    <row r="147" spans="1:14" x14ac:dyDescent="0.25">
      <c r="A147" s="8">
        <v>144</v>
      </c>
      <c r="B147" s="16" t="s">
        <v>158</v>
      </c>
      <c r="C147" s="15">
        <v>79308</v>
      </c>
      <c r="D147" s="15">
        <v>35229</v>
      </c>
      <c r="E147" s="15">
        <v>1380</v>
      </c>
      <c r="F147" s="15">
        <v>3949</v>
      </c>
      <c r="G147" s="15">
        <v>1606</v>
      </c>
      <c r="H147" s="15">
        <v>376</v>
      </c>
      <c r="I147" s="15">
        <v>1035</v>
      </c>
      <c r="J147" s="15">
        <v>232</v>
      </c>
      <c r="K147" s="15">
        <v>0</v>
      </c>
      <c r="L147" s="15">
        <v>2761</v>
      </c>
      <c r="M147" s="15">
        <v>0</v>
      </c>
      <c r="N147" s="6">
        <f t="shared" si="2"/>
        <v>125876</v>
      </c>
    </row>
    <row r="148" spans="1:14" x14ac:dyDescent="0.25">
      <c r="A148" s="8">
        <v>145</v>
      </c>
      <c r="B148" s="16" t="s">
        <v>159</v>
      </c>
      <c r="C148" s="15">
        <v>241240</v>
      </c>
      <c r="D148" s="15">
        <v>99235</v>
      </c>
      <c r="E148" s="15">
        <v>3741</v>
      </c>
      <c r="F148" s="15">
        <v>8973</v>
      </c>
      <c r="G148" s="15">
        <v>5827</v>
      </c>
      <c r="H148" s="15">
        <v>1223</v>
      </c>
      <c r="I148" s="15">
        <v>5800</v>
      </c>
      <c r="J148" s="15">
        <v>622</v>
      </c>
      <c r="K148" s="15">
        <v>0</v>
      </c>
      <c r="L148" s="15">
        <v>0</v>
      </c>
      <c r="M148" s="15">
        <v>0</v>
      </c>
      <c r="N148" s="6">
        <f t="shared" si="2"/>
        <v>366661</v>
      </c>
    </row>
    <row r="149" spans="1:14" x14ac:dyDescent="0.25">
      <c r="A149" s="8">
        <v>146</v>
      </c>
      <c r="B149" s="16" t="s">
        <v>160</v>
      </c>
      <c r="C149" s="15">
        <v>176443</v>
      </c>
      <c r="D149" s="15">
        <v>90384</v>
      </c>
      <c r="E149" s="15">
        <v>3046</v>
      </c>
      <c r="F149" s="15">
        <v>8399</v>
      </c>
      <c r="G149" s="15">
        <v>4966</v>
      </c>
      <c r="H149" s="15">
        <v>852</v>
      </c>
      <c r="I149" s="15">
        <v>3070</v>
      </c>
      <c r="J149" s="15">
        <v>483</v>
      </c>
      <c r="K149" s="15">
        <v>0</v>
      </c>
      <c r="L149" s="15">
        <v>24679</v>
      </c>
      <c r="M149" s="15">
        <v>0</v>
      </c>
      <c r="N149" s="6">
        <f t="shared" si="2"/>
        <v>312322</v>
      </c>
    </row>
    <row r="150" spans="1:14" x14ac:dyDescent="0.25">
      <c r="A150" s="8">
        <v>147</v>
      </c>
      <c r="B150" s="16" t="s">
        <v>161</v>
      </c>
      <c r="C150" s="15">
        <v>117232</v>
      </c>
      <c r="D150" s="15">
        <v>65314</v>
      </c>
      <c r="E150" s="15">
        <v>2073</v>
      </c>
      <c r="F150" s="15">
        <v>5558</v>
      </c>
      <c r="G150" s="15">
        <v>615</v>
      </c>
      <c r="H150" s="15">
        <v>576</v>
      </c>
      <c r="I150" s="15">
        <v>1278</v>
      </c>
      <c r="J150" s="15">
        <v>307</v>
      </c>
      <c r="K150" s="15">
        <v>0</v>
      </c>
      <c r="L150" s="15">
        <v>3642</v>
      </c>
      <c r="M150" s="15">
        <v>0</v>
      </c>
      <c r="N150" s="6">
        <f t="shared" si="2"/>
        <v>196595</v>
      </c>
    </row>
    <row r="151" spans="1:14" x14ac:dyDescent="0.25">
      <c r="A151" s="8">
        <v>148</v>
      </c>
      <c r="B151" s="16" t="s">
        <v>162</v>
      </c>
      <c r="C151" s="15">
        <v>170234</v>
      </c>
      <c r="D151" s="15">
        <v>80700</v>
      </c>
      <c r="E151" s="15">
        <v>2696</v>
      </c>
      <c r="F151" s="15">
        <v>7983</v>
      </c>
      <c r="G151" s="15">
        <v>3509</v>
      </c>
      <c r="H151" s="15">
        <v>790</v>
      </c>
      <c r="I151" s="15">
        <v>2174</v>
      </c>
      <c r="J151" s="15">
        <v>417</v>
      </c>
      <c r="K151" s="15">
        <v>0</v>
      </c>
      <c r="L151" s="15">
        <v>0</v>
      </c>
      <c r="M151" s="15">
        <v>0</v>
      </c>
      <c r="N151" s="6">
        <f t="shared" si="2"/>
        <v>268503</v>
      </c>
    </row>
    <row r="152" spans="1:14" x14ac:dyDescent="0.25">
      <c r="A152" s="8">
        <v>149</v>
      </c>
      <c r="B152" s="16" t="s">
        <v>163</v>
      </c>
      <c r="C152" s="15">
        <v>120864</v>
      </c>
      <c r="D152" s="15">
        <v>64811</v>
      </c>
      <c r="E152" s="15">
        <v>2041</v>
      </c>
      <c r="F152" s="15">
        <v>5703</v>
      </c>
      <c r="G152" s="15">
        <v>3134</v>
      </c>
      <c r="H152" s="15">
        <v>580</v>
      </c>
      <c r="I152" s="15">
        <v>1944</v>
      </c>
      <c r="J152" s="15">
        <v>337</v>
      </c>
      <c r="K152" s="15">
        <v>0</v>
      </c>
      <c r="L152" s="15">
        <v>11097</v>
      </c>
      <c r="M152" s="15">
        <v>0</v>
      </c>
      <c r="N152" s="6">
        <f t="shared" si="2"/>
        <v>210511</v>
      </c>
    </row>
    <row r="153" spans="1:14" x14ac:dyDescent="0.25">
      <c r="A153" s="8">
        <v>150</v>
      </c>
      <c r="B153" s="16" t="s">
        <v>164</v>
      </c>
      <c r="C153" s="15">
        <v>459235</v>
      </c>
      <c r="D153" s="15">
        <v>133849</v>
      </c>
      <c r="E153" s="15">
        <v>7502</v>
      </c>
      <c r="F153" s="15">
        <v>17116</v>
      </c>
      <c r="G153" s="15">
        <v>18938</v>
      </c>
      <c r="H153" s="15">
        <v>2388</v>
      </c>
      <c r="I153" s="15">
        <v>15494</v>
      </c>
      <c r="J153" s="15">
        <v>922</v>
      </c>
      <c r="K153" s="15">
        <v>0</v>
      </c>
      <c r="L153" s="15">
        <v>0</v>
      </c>
      <c r="M153" s="15">
        <v>0</v>
      </c>
      <c r="N153" s="6">
        <f t="shared" si="2"/>
        <v>655444</v>
      </c>
    </row>
    <row r="154" spans="1:14" x14ac:dyDescent="0.25">
      <c r="A154" s="8">
        <v>151</v>
      </c>
      <c r="B154" s="16" t="s">
        <v>165</v>
      </c>
      <c r="C154" s="15">
        <v>63253</v>
      </c>
      <c r="D154" s="15">
        <v>30075</v>
      </c>
      <c r="E154" s="15">
        <v>1123</v>
      </c>
      <c r="F154" s="15">
        <v>3412</v>
      </c>
      <c r="G154" s="15">
        <v>537</v>
      </c>
      <c r="H154" s="15">
        <v>291</v>
      </c>
      <c r="I154" s="15">
        <v>351</v>
      </c>
      <c r="J154" s="15">
        <v>189</v>
      </c>
      <c r="K154" s="15">
        <v>0</v>
      </c>
      <c r="L154" s="15">
        <v>0</v>
      </c>
      <c r="M154" s="15">
        <v>0</v>
      </c>
      <c r="N154" s="6">
        <f t="shared" si="2"/>
        <v>99231</v>
      </c>
    </row>
    <row r="155" spans="1:14" x14ac:dyDescent="0.25">
      <c r="A155" s="8">
        <v>152</v>
      </c>
      <c r="B155" s="16" t="s">
        <v>166</v>
      </c>
      <c r="C155" s="15">
        <v>132023</v>
      </c>
      <c r="D155" s="15">
        <v>48240</v>
      </c>
      <c r="E155" s="15">
        <v>2286</v>
      </c>
      <c r="F155" s="15">
        <v>6366</v>
      </c>
      <c r="G155" s="15">
        <v>3975</v>
      </c>
      <c r="H155" s="15">
        <v>635</v>
      </c>
      <c r="I155" s="15">
        <v>2252</v>
      </c>
      <c r="J155" s="15">
        <v>358</v>
      </c>
      <c r="K155" s="15">
        <v>0</v>
      </c>
      <c r="L155" s="15">
        <v>8007</v>
      </c>
      <c r="M155" s="15">
        <v>0</v>
      </c>
      <c r="N155" s="6">
        <f t="shared" si="2"/>
        <v>204142</v>
      </c>
    </row>
    <row r="156" spans="1:14" x14ac:dyDescent="0.25">
      <c r="A156" s="8">
        <v>153</v>
      </c>
      <c r="B156" s="16" t="s">
        <v>167</v>
      </c>
      <c r="C156" s="15">
        <v>210409</v>
      </c>
      <c r="D156" s="15">
        <v>62143</v>
      </c>
      <c r="E156" s="15">
        <v>3598</v>
      </c>
      <c r="F156" s="15">
        <v>9161</v>
      </c>
      <c r="G156" s="15">
        <v>8132</v>
      </c>
      <c r="H156" s="15">
        <v>1054</v>
      </c>
      <c r="I156" s="15">
        <v>5407</v>
      </c>
      <c r="J156" s="15">
        <v>516</v>
      </c>
      <c r="K156" s="15">
        <v>0</v>
      </c>
      <c r="L156" s="15">
        <v>7690</v>
      </c>
      <c r="M156" s="15">
        <v>0</v>
      </c>
      <c r="N156" s="6">
        <f t="shared" si="2"/>
        <v>308110</v>
      </c>
    </row>
    <row r="157" spans="1:14" x14ac:dyDescent="0.25">
      <c r="A157" s="8">
        <v>154</v>
      </c>
      <c r="B157" s="16" t="s">
        <v>168</v>
      </c>
      <c r="C157" s="15">
        <v>182582</v>
      </c>
      <c r="D157" s="15">
        <v>83597</v>
      </c>
      <c r="E157" s="15">
        <v>3139</v>
      </c>
      <c r="F157" s="15">
        <v>8306</v>
      </c>
      <c r="G157" s="15">
        <v>4072</v>
      </c>
      <c r="H157" s="15">
        <v>899</v>
      </c>
      <c r="I157" s="15">
        <v>3257</v>
      </c>
      <c r="J157" s="15">
        <v>476</v>
      </c>
      <c r="K157" s="15">
        <v>0</v>
      </c>
      <c r="L157" s="15">
        <v>0</v>
      </c>
      <c r="M157" s="15">
        <v>0</v>
      </c>
      <c r="N157" s="6">
        <f t="shared" si="2"/>
        <v>286328</v>
      </c>
    </row>
    <row r="158" spans="1:14" x14ac:dyDescent="0.25">
      <c r="A158" s="8">
        <v>155</v>
      </c>
      <c r="B158" s="16" t="s">
        <v>169</v>
      </c>
      <c r="C158" s="15">
        <v>108264</v>
      </c>
      <c r="D158" s="15">
        <v>59538</v>
      </c>
      <c r="E158" s="15">
        <v>1925</v>
      </c>
      <c r="F158" s="15">
        <v>5563</v>
      </c>
      <c r="G158" s="15">
        <v>1832</v>
      </c>
      <c r="H158" s="15">
        <v>512</v>
      </c>
      <c r="I158" s="15">
        <v>1150</v>
      </c>
      <c r="J158" s="15">
        <v>312</v>
      </c>
      <c r="K158" s="15">
        <v>0</v>
      </c>
      <c r="L158" s="15">
        <v>0</v>
      </c>
      <c r="M158" s="15">
        <v>0</v>
      </c>
      <c r="N158" s="6">
        <f t="shared" si="2"/>
        <v>179096</v>
      </c>
    </row>
    <row r="159" spans="1:14" x14ac:dyDescent="0.25">
      <c r="A159" s="8">
        <v>156</v>
      </c>
      <c r="B159" s="16" t="s">
        <v>170</v>
      </c>
      <c r="C159" s="15">
        <v>191742</v>
      </c>
      <c r="D159" s="15">
        <v>71893</v>
      </c>
      <c r="E159" s="15">
        <v>3342</v>
      </c>
      <c r="F159" s="15">
        <v>8957</v>
      </c>
      <c r="G159" s="15">
        <v>5264</v>
      </c>
      <c r="H159" s="15">
        <v>940</v>
      </c>
      <c r="I159" s="15">
        <v>3724</v>
      </c>
      <c r="J159" s="15">
        <v>539</v>
      </c>
      <c r="K159" s="15">
        <v>0</v>
      </c>
      <c r="L159" s="15">
        <v>0</v>
      </c>
      <c r="M159" s="15">
        <v>0</v>
      </c>
      <c r="N159" s="6">
        <f t="shared" si="2"/>
        <v>286401</v>
      </c>
    </row>
    <row r="160" spans="1:14" x14ac:dyDescent="0.25">
      <c r="A160" s="8">
        <v>157</v>
      </c>
      <c r="B160" s="16" t="s">
        <v>171</v>
      </c>
      <c r="C160" s="15">
        <v>956241</v>
      </c>
      <c r="D160" s="15">
        <v>274543</v>
      </c>
      <c r="E160" s="15">
        <v>14686</v>
      </c>
      <c r="F160" s="15">
        <v>32598</v>
      </c>
      <c r="G160" s="15">
        <v>21061</v>
      </c>
      <c r="H160" s="15">
        <v>4974</v>
      </c>
      <c r="I160" s="15">
        <v>26380</v>
      </c>
      <c r="J160" s="15">
        <v>1986</v>
      </c>
      <c r="K160" s="15">
        <v>0</v>
      </c>
      <c r="L160" s="15">
        <v>0</v>
      </c>
      <c r="M160" s="15">
        <v>0</v>
      </c>
      <c r="N160" s="6">
        <f t="shared" si="2"/>
        <v>1332469</v>
      </c>
    </row>
    <row r="161" spans="1:14" x14ac:dyDescent="0.25">
      <c r="A161" s="8">
        <v>158</v>
      </c>
      <c r="B161" s="16" t="s">
        <v>172</v>
      </c>
      <c r="C161" s="15">
        <v>173610</v>
      </c>
      <c r="D161" s="15">
        <v>70182</v>
      </c>
      <c r="E161" s="15">
        <v>3253</v>
      </c>
      <c r="F161" s="15">
        <v>7936</v>
      </c>
      <c r="G161" s="15">
        <v>4001</v>
      </c>
      <c r="H161" s="15">
        <v>895</v>
      </c>
      <c r="I161" s="15">
        <v>3518</v>
      </c>
      <c r="J161" s="15">
        <v>521</v>
      </c>
      <c r="K161" s="15">
        <v>0</v>
      </c>
      <c r="L161" s="15">
        <v>0</v>
      </c>
      <c r="M161" s="15">
        <v>0</v>
      </c>
      <c r="N161" s="6">
        <f t="shared" si="2"/>
        <v>263916</v>
      </c>
    </row>
    <row r="162" spans="1:14" x14ac:dyDescent="0.25">
      <c r="A162" s="8">
        <v>159</v>
      </c>
      <c r="B162" s="16" t="s">
        <v>173</v>
      </c>
      <c r="C162" s="15">
        <v>258713</v>
      </c>
      <c r="D162" s="15">
        <v>73386</v>
      </c>
      <c r="E162" s="15">
        <v>4377</v>
      </c>
      <c r="F162" s="15">
        <v>10841</v>
      </c>
      <c r="G162" s="15">
        <v>9090</v>
      </c>
      <c r="H162" s="15">
        <v>1309</v>
      </c>
      <c r="I162" s="15">
        <v>6436</v>
      </c>
      <c r="J162" s="15">
        <v>595</v>
      </c>
      <c r="K162" s="15">
        <v>0</v>
      </c>
      <c r="L162" s="15">
        <v>0</v>
      </c>
      <c r="M162" s="15">
        <v>0</v>
      </c>
      <c r="N162" s="6">
        <f t="shared" si="2"/>
        <v>364747</v>
      </c>
    </row>
    <row r="163" spans="1:14" x14ac:dyDescent="0.25">
      <c r="A163" s="8">
        <v>160</v>
      </c>
      <c r="B163" s="16" t="s">
        <v>174</v>
      </c>
      <c r="C163" s="15">
        <v>131461</v>
      </c>
      <c r="D163" s="15">
        <v>56421</v>
      </c>
      <c r="E163" s="15">
        <v>2080</v>
      </c>
      <c r="F163" s="15">
        <v>5986</v>
      </c>
      <c r="G163" s="15">
        <v>2273</v>
      </c>
      <c r="H163" s="15">
        <v>618</v>
      </c>
      <c r="I163" s="15">
        <v>1774</v>
      </c>
      <c r="J163" s="15">
        <v>328</v>
      </c>
      <c r="K163" s="15">
        <v>0</v>
      </c>
      <c r="L163" s="15">
        <v>2146</v>
      </c>
      <c r="M163" s="15">
        <v>0</v>
      </c>
      <c r="N163" s="6">
        <f t="shared" si="2"/>
        <v>203087</v>
      </c>
    </row>
    <row r="164" spans="1:14" x14ac:dyDescent="0.25">
      <c r="A164" s="8">
        <v>161</v>
      </c>
      <c r="B164" s="16" t="s">
        <v>175</v>
      </c>
      <c r="C164" s="15">
        <v>157192</v>
      </c>
      <c r="D164" s="15">
        <v>49300</v>
      </c>
      <c r="E164" s="15">
        <v>2719</v>
      </c>
      <c r="F164" s="15">
        <v>7558</v>
      </c>
      <c r="G164" s="15">
        <v>4344</v>
      </c>
      <c r="H164" s="15">
        <v>757</v>
      </c>
      <c r="I164" s="15">
        <v>2706</v>
      </c>
      <c r="J164" s="15">
        <v>423</v>
      </c>
      <c r="K164" s="15">
        <v>0</v>
      </c>
      <c r="L164" s="15">
        <v>0</v>
      </c>
      <c r="M164" s="15">
        <v>0</v>
      </c>
      <c r="N164" s="6">
        <f t="shared" si="2"/>
        <v>224999</v>
      </c>
    </row>
    <row r="165" spans="1:14" x14ac:dyDescent="0.25">
      <c r="A165" s="8">
        <v>162</v>
      </c>
      <c r="B165" s="16" t="s">
        <v>176</v>
      </c>
      <c r="C165" s="15">
        <v>122324</v>
      </c>
      <c r="D165" s="15">
        <v>42706</v>
      </c>
      <c r="E165" s="15">
        <v>2065</v>
      </c>
      <c r="F165" s="15">
        <v>5770</v>
      </c>
      <c r="G165" s="15">
        <v>3554</v>
      </c>
      <c r="H165" s="15">
        <v>586</v>
      </c>
      <c r="I165" s="15">
        <v>2107</v>
      </c>
      <c r="J165" s="15">
        <v>316</v>
      </c>
      <c r="K165" s="15">
        <v>0</v>
      </c>
      <c r="L165" s="15">
        <v>7959</v>
      </c>
      <c r="M165" s="15">
        <v>0</v>
      </c>
      <c r="N165" s="6">
        <f t="shared" si="2"/>
        <v>187387</v>
      </c>
    </row>
    <row r="166" spans="1:14" x14ac:dyDescent="0.25">
      <c r="A166" s="8">
        <v>163</v>
      </c>
      <c r="B166" s="16" t="s">
        <v>177</v>
      </c>
      <c r="C166" s="15">
        <v>113475</v>
      </c>
      <c r="D166" s="15">
        <v>90691</v>
      </c>
      <c r="E166" s="15">
        <v>1964</v>
      </c>
      <c r="F166" s="15">
        <v>5570</v>
      </c>
      <c r="G166" s="15">
        <v>2888</v>
      </c>
      <c r="H166" s="15">
        <v>540</v>
      </c>
      <c r="I166" s="15">
        <v>1695</v>
      </c>
      <c r="J166" s="15">
        <v>312</v>
      </c>
      <c r="K166" s="15">
        <v>0</v>
      </c>
      <c r="L166" s="15">
        <v>0</v>
      </c>
      <c r="M166" s="15">
        <v>0</v>
      </c>
      <c r="N166" s="6">
        <f t="shared" si="2"/>
        <v>217135</v>
      </c>
    </row>
    <row r="167" spans="1:14" x14ac:dyDescent="0.25">
      <c r="A167" s="8">
        <v>164</v>
      </c>
      <c r="B167" s="16" t="s">
        <v>178</v>
      </c>
      <c r="C167" s="15">
        <v>161684</v>
      </c>
      <c r="D167" s="15">
        <v>49836</v>
      </c>
      <c r="E167" s="15">
        <v>2747</v>
      </c>
      <c r="F167" s="15">
        <v>7551</v>
      </c>
      <c r="G167" s="15">
        <v>4836</v>
      </c>
      <c r="H167" s="15">
        <v>782</v>
      </c>
      <c r="I167" s="15">
        <v>3015</v>
      </c>
      <c r="J167" s="15">
        <v>426</v>
      </c>
      <c r="K167" s="15">
        <v>0</v>
      </c>
      <c r="L167" s="15">
        <v>0</v>
      </c>
      <c r="M167" s="15">
        <v>0</v>
      </c>
      <c r="N167" s="6">
        <f t="shared" si="2"/>
        <v>230877</v>
      </c>
    </row>
    <row r="168" spans="1:14" x14ac:dyDescent="0.25">
      <c r="A168" s="8">
        <v>165</v>
      </c>
      <c r="B168" s="16" t="s">
        <v>179</v>
      </c>
      <c r="C168" s="15">
        <v>120330</v>
      </c>
      <c r="D168" s="15">
        <v>83198</v>
      </c>
      <c r="E168" s="15">
        <v>2056</v>
      </c>
      <c r="F168" s="15">
        <v>5836</v>
      </c>
      <c r="G168" s="15">
        <v>2603</v>
      </c>
      <c r="H168" s="15">
        <v>572</v>
      </c>
      <c r="I168" s="15">
        <v>1719</v>
      </c>
      <c r="J168" s="15">
        <v>319</v>
      </c>
      <c r="K168" s="15">
        <v>0</v>
      </c>
      <c r="L168" s="15">
        <v>0</v>
      </c>
      <c r="M168" s="15">
        <v>0</v>
      </c>
      <c r="N168" s="6">
        <f t="shared" si="2"/>
        <v>216633</v>
      </c>
    </row>
    <row r="169" spans="1:14" x14ac:dyDescent="0.25">
      <c r="A169" s="8">
        <v>166</v>
      </c>
      <c r="B169" s="16" t="s">
        <v>180</v>
      </c>
      <c r="C169" s="15">
        <v>500557</v>
      </c>
      <c r="D169" s="15">
        <v>160767</v>
      </c>
      <c r="E169" s="15">
        <v>8771</v>
      </c>
      <c r="F169" s="15">
        <v>20826</v>
      </c>
      <c r="G169" s="15">
        <v>19397</v>
      </c>
      <c r="H169" s="15">
        <v>2588</v>
      </c>
      <c r="I169" s="15">
        <v>14652</v>
      </c>
      <c r="J169" s="15">
        <v>1167</v>
      </c>
      <c r="K169" s="15">
        <v>0</v>
      </c>
      <c r="L169" s="15">
        <v>0</v>
      </c>
      <c r="M169" s="15">
        <v>0</v>
      </c>
      <c r="N169" s="6">
        <f t="shared" si="2"/>
        <v>728725</v>
      </c>
    </row>
    <row r="170" spans="1:14" x14ac:dyDescent="0.25">
      <c r="A170" s="8">
        <v>167</v>
      </c>
      <c r="B170" s="16" t="s">
        <v>181</v>
      </c>
      <c r="C170" s="15">
        <v>129542</v>
      </c>
      <c r="D170" s="15">
        <v>60676</v>
      </c>
      <c r="E170" s="15">
        <v>2224</v>
      </c>
      <c r="F170" s="15">
        <v>6113</v>
      </c>
      <c r="G170" s="15">
        <v>3690</v>
      </c>
      <c r="H170" s="15">
        <v>626</v>
      </c>
      <c r="I170" s="15">
        <v>2289</v>
      </c>
      <c r="J170" s="15">
        <v>341</v>
      </c>
      <c r="K170" s="15">
        <v>0</v>
      </c>
      <c r="L170" s="15">
        <v>17633</v>
      </c>
      <c r="M170" s="15">
        <v>0</v>
      </c>
      <c r="N170" s="6">
        <f t="shared" si="2"/>
        <v>223134</v>
      </c>
    </row>
    <row r="171" spans="1:14" x14ac:dyDescent="0.25">
      <c r="A171" s="8">
        <v>168</v>
      </c>
      <c r="B171" s="16" t="s">
        <v>182</v>
      </c>
      <c r="C171" s="15">
        <v>88557</v>
      </c>
      <c r="D171" s="15">
        <v>38140</v>
      </c>
      <c r="E171" s="15">
        <v>1573</v>
      </c>
      <c r="F171" s="15">
        <v>4506</v>
      </c>
      <c r="G171" s="15">
        <v>1806</v>
      </c>
      <c r="H171" s="15">
        <v>420</v>
      </c>
      <c r="I171" s="15">
        <v>1138</v>
      </c>
      <c r="J171" s="15">
        <v>252</v>
      </c>
      <c r="K171" s="15">
        <v>0</v>
      </c>
      <c r="L171" s="15">
        <v>0</v>
      </c>
      <c r="M171" s="15">
        <v>0</v>
      </c>
      <c r="N171" s="6">
        <f t="shared" si="2"/>
        <v>136392</v>
      </c>
    </row>
    <row r="172" spans="1:14" x14ac:dyDescent="0.25">
      <c r="A172" s="8">
        <v>169</v>
      </c>
      <c r="B172" s="16" t="s">
        <v>183</v>
      </c>
      <c r="C172" s="15">
        <v>220650</v>
      </c>
      <c r="D172" s="15">
        <v>92530</v>
      </c>
      <c r="E172" s="15">
        <v>3814</v>
      </c>
      <c r="F172" s="15">
        <v>10432</v>
      </c>
      <c r="G172" s="15">
        <v>7951</v>
      </c>
      <c r="H172" s="15">
        <v>1070</v>
      </c>
      <c r="I172" s="15">
        <v>4178</v>
      </c>
      <c r="J172" s="15">
        <v>583</v>
      </c>
      <c r="K172" s="15">
        <v>0</v>
      </c>
      <c r="L172" s="15">
        <v>0</v>
      </c>
      <c r="M172" s="15">
        <v>0</v>
      </c>
      <c r="N172" s="6">
        <f t="shared" si="2"/>
        <v>341208</v>
      </c>
    </row>
    <row r="173" spans="1:14" x14ac:dyDescent="0.25">
      <c r="A173" s="8">
        <v>170</v>
      </c>
      <c r="B173" s="16" t="s">
        <v>184</v>
      </c>
      <c r="C173" s="15">
        <v>264969</v>
      </c>
      <c r="D173" s="15">
        <v>98413</v>
      </c>
      <c r="E173" s="15">
        <v>3876</v>
      </c>
      <c r="F173" s="15">
        <v>11804</v>
      </c>
      <c r="G173" s="15">
        <v>6397</v>
      </c>
      <c r="H173" s="15">
        <v>1210</v>
      </c>
      <c r="I173" s="15">
        <v>3512</v>
      </c>
      <c r="J173" s="15">
        <v>601</v>
      </c>
      <c r="K173" s="15">
        <v>0</v>
      </c>
      <c r="L173" s="15">
        <v>11278</v>
      </c>
      <c r="M173" s="15">
        <v>0</v>
      </c>
      <c r="N173" s="6">
        <f t="shared" si="2"/>
        <v>402060</v>
      </c>
    </row>
    <row r="174" spans="1:14" x14ac:dyDescent="0.25">
      <c r="A174" s="8">
        <v>171</v>
      </c>
      <c r="B174" s="16" t="s">
        <v>185</v>
      </c>
      <c r="C174" s="15">
        <v>763713</v>
      </c>
      <c r="D174" s="15">
        <v>237590</v>
      </c>
      <c r="E174" s="15">
        <v>13025</v>
      </c>
      <c r="F174" s="15">
        <v>32126</v>
      </c>
      <c r="G174" s="15">
        <v>40847</v>
      </c>
      <c r="H174" s="15">
        <v>3874</v>
      </c>
      <c r="I174" s="15">
        <v>21155</v>
      </c>
      <c r="J174" s="15">
        <v>1815</v>
      </c>
      <c r="K174" s="15">
        <v>0</v>
      </c>
      <c r="L174" s="15">
        <v>0</v>
      </c>
      <c r="M174" s="15">
        <v>0</v>
      </c>
      <c r="N174" s="6">
        <f t="shared" si="2"/>
        <v>1114145</v>
      </c>
    </row>
    <row r="175" spans="1:14" x14ac:dyDescent="0.25">
      <c r="A175" s="8">
        <v>172</v>
      </c>
      <c r="B175" s="16" t="s">
        <v>186</v>
      </c>
      <c r="C175" s="15">
        <v>47837</v>
      </c>
      <c r="D175" s="15">
        <v>22140</v>
      </c>
      <c r="E175" s="15">
        <v>896</v>
      </c>
      <c r="F175" s="15">
        <v>2275</v>
      </c>
      <c r="G175" s="15">
        <v>609</v>
      </c>
      <c r="H175" s="15">
        <v>242</v>
      </c>
      <c r="I175" s="15">
        <v>751</v>
      </c>
      <c r="J175" s="15">
        <v>127</v>
      </c>
      <c r="K175" s="15">
        <v>0</v>
      </c>
      <c r="L175" s="15">
        <v>0</v>
      </c>
      <c r="M175" s="15">
        <v>0</v>
      </c>
      <c r="N175" s="6">
        <f t="shared" si="2"/>
        <v>74877</v>
      </c>
    </row>
    <row r="176" spans="1:14" x14ac:dyDescent="0.25">
      <c r="A176" s="8">
        <v>173</v>
      </c>
      <c r="B176" s="16" t="s">
        <v>187</v>
      </c>
      <c r="C176" s="15">
        <v>114407</v>
      </c>
      <c r="D176" s="15">
        <v>51184</v>
      </c>
      <c r="E176" s="15">
        <v>1922</v>
      </c>
      <c r="F176" s="15">
        <v>5123</v>
      </c>
      <c r="G176" s="15">
        <v>2473</v>
      </c>
      <c r="H176" s="15">
        <v>560</v>
      </c>
      <c r="I176" s="15">
        <v>2016</v>
      </c>
      <c r="J176" s="15">
        <v>285</v>
      </c>
      <c r="K176" s="15">
        <v>0</v>
      </c>
      <c r="L176" s="15">
        <v>4504</v>
      </c>
      <c r="M176" s="15">
        <v>0</v>
      </c>
      <c r="N176" s="6">
        <f t="shared" si="2"/>
        <v>182474</v>
      </c>
    </row>
    <row r="177" spans="1:14" x14ac:dyDescent="0.25">
      <c r="A177" s="8">
        <v>174</v>
      </c>
      <c r="B177" s="16" t="s">
        <v>188</v>
      </c>
      <c r="C177" s="15">
        <v>173421</v>
      </c>
      <c r="D177" s="15">
        <v>83962</v>
      </c>
      <c r="E177" s="15">
        <v>2704</v>
      </c>
      <c r="F177" s="15">
        <v>7249</v>
      </c>
      <c r="G177" s="15">
        <v>5665</v>
      </c>
      <c r="H177" s="15">
        <v>842</v>
      </c>
      <c r="I177" s="15">
        <v>4184</v>
      </c>
      <c r="J177" s="15">
        <v>403</v>
      </c>
      <c r="K177" s="15">
        <v>0</v>
      </c>
      <c r="L177" s="15">
        <v>0</v>
      </c>
      <c r="M177" s="15">
        <v>0</v>
      </c>
      <c r="N177" s="6">
        <f t="shared" si="2"/>
        <v>278430</v>
      </c>
    </row>
    <row r="178" spans="1:14" x14ac:dyDescent="0.25">
      <c r="A178" s="8">
        <v>175</v>
      </c>
      <c r="B178" s="16" t="s">
        <v>189</v>
      </c>
      <c r="C178" s="15">
        <v>119512</v>
      </c>
      <c r="D178" s="15">
        <v>59659</v>
      </c>
      <c r="E178" s="15">
        <v>2079</v>
      </c>
      <c r="F178" s="15">
        <v>5904</v>
      </c>
      <c r="G178" s="15">
        <v>2706</v>
      </c>
      <c r="H178" s="15">
        <v>569</v>
      </c>
      <c r="I178" s="15">
        <v>1713</v>
      </c>
      <c r="J178" s="15">
        <v>332</v>
      </c>
      <c r="K178" s="15">
        <v>0</v>
      </c>
      <c r="L178" s="15">
        <v>4051</v>
      </c>
      <c r="M178" s="15">
        <v>0</v>
      </c>
      <c r="N178" s="6">
        <f t="shared" si="2"/>
        <v>196525</v>
      </c>
    </row>
    <row r="179" spans="1:14" x14ac:dyDescent="0.25">
      <c r="A179" s="8">
        <v>176</v>
      </c>
      <c r="B179" s="16" t="s">
        <v>190</v>
      </c>
      <c r="C179" s="15">
        <v>213605</v>
      </c>
      <c r="D179" s="15">
        <v>87034</v>
      </c>
      <c r="E179" s="15">
        <v>3632</v>
      </c>
      <c r="F179" s="15">
        <v>10067</v>
      </c>
      <c r="G179" s="15">
        <v>4662</v>
      </c>
      <c r="H179" s="15">
        <v>1028</v>
      </c>
      <c r="I179" s="15">
        <v>3282</v>
      </c>
      <c r="J179" s="15">
        <v>584</v>
      </c>
      <c r="K179" s="15">
        <v>0</v>
      </c>
      <c r="L179" s="15">
        <v>0</v>
      </c>
      <c r="M179" s="15">
        <v>0</v>
      </c>
      <c r="N179" s="6">
        <f t="shared" si="2"/>
        <v>323894</v>
      </c>
    </row>
    <row r="180" spans="1:14" x14ac:dyDescent="0.25">
      <c r="A180" s="8">
        <v>177</v>
      </c>
      <c r="B180" s="16" t="s">
        <v>191</v>
      </c>
      <c r="C180" s="15">
        <v>442738</v>
      </c>
      <c r="D180" s="15">
        <v>130154</v>
      </c>
      <c r="E180" s="15">
        <v>7873</v>
      </c>
      <c r="F180" s="15">
        <v>18278</v>
      </c>
      <c r="G180" s="15">
        <v>16341</v>
      </c>
      <c r="H180" s="15">
        <v>2315</v>
      </c>
      <c r="I180" s="15">
        <v>12836</v>
      </c>
      <c r="J180" s="15">
        <v>1071</v>
      </c>
      <c r="K180" s="15">
        <v>0</v>
      </c>
      <c r="L180" s="15">
        <v>0</v>
      </c>
      <c r="M180" s="15">
        <v>0</v>
      </c>
      <c r="N180" s="6">
        <f t="shared" si="2"/>
        <v>631606</v>
      </c>
    </row>
    <row r="181" spans="1:14" x14ac:dyDescent="0.25">
      <c r="A181" s="8">
        <v>178</v>
      </c>
      <c r="B181" s="16" t="s">
        <v>192</v>
      </c>
      <c r="C181" s="15">
        <v>237637</v>
      </c>
      <c r="D181" s="15">
        <v>44501</v>
      </c>
      <c r="E181" s="15">
        <v>3834</v>
      </c>
      <c r="F181" s="15">
        <v>9512</v>
      </c>
      <c r="G181" s="15">
        <v>10281</v>
      </c>
      <c r="H181" s="15">
        <v>1195</v>
      </c>
      <c r="I181" s="15">
        <v>7350</v>
      </c>
      <c r="J181" s="15">
        <v>530</v>
      </c>
      <c r="K181" s="15">
        <v>0</v>
      </c>
      <c r="L181" s="15">
        <v>0</v>
      </c>
      <c r="M181" s="15">
        <v>0</v>
      </c>
      <c r="N181" s="6">
        <f t="shared" si="2"/>
        <v>314840</v>
      </c>
    </row>
    <row r="182" spans="1:14" x14ac:dyDescent="0.25">
      <c r="A182" s="8">
        <v>179</v>
      </c>
      <c r="B182" s="16" t="s">
        <v>193</v>
      </c>
      <c r="C182" s="15">
        <v>132449</v>
      </c>
      <c r="D182" s="15">
        <v>65954</v>
      </c>
      <c r="E182" s="15">
        <v>2411</v>
      </c>
      <c r="F182" s="15">
        <v>6083</v>
      </c>
      <c r="G182" s="15">
        <v>2467</v>
      </c>
      <c r="H182" s="15">
        <v>670</v>
      </c>
      <c r="I182" s="15">
        <v>2404</v>
      </c>
      <c r="J182" s="15">
        <v>346</v>
      </c>
      <c r="K182" s="15">
        <v>0</v>
      </c>
      <c r="L182" s="15">
        <v>5107</v>
      </c>
      <c r="M182" s="15">
        <v>0</v>
      </c>
      <c r="N182" s="6">
        <f t="shared" si="2"/>
        <v>217891</v>
      </c>
    </row>
    <row r="183" spans="1:14" x14ac:dyDescent="0.25">
      <c r="A183" s="8">
        <v>180</v>
      </c>
      <c r="B183" s="16" t="s">
        <v>194</v>
      </c>
      <c r="C183" s="15">
        <v>138634</v>
      </c>
      <c r="D183" s="15">
        <v>52458</v>
      </c>
      <c r="E183" s="15">
        <v>2436</v>
      </c>
      <c r="F183" s="15">
        <v>6434</v>
      </c>
      <c r="G183" s="15">
        <v>4260</v>
      </c>
      <c r="H183" s="15">
        <v>684</v>
      </c>
      <c r="I183" s="15">
        <v>2924</v>
      </c>
      <c r="J183" s="15">
        <v>360</v>
      </c>
      <c r="K183" s="15">
        <v>0</v>
      </c>
      <c r="L183" s="15">
        <v>0</v>
      </c>
      <c r="M183" s="15">
        <v>0</v>
      </c>
      <c r="N183" s="6">
        <f t="shared" si="2"/>
        <v>208190</v>
      </c>
    </row>
    <row r="184" spans="1:14" x14ac:dyDescent="0.25">
      <c r="A184" s="8">
        <v>181</v>
      </c>
      <c r="B184" s="16" t="s">
        <v>195</v>
      </c>
      <c r="C184" s="15">
        <v>76883</v>
      </c>
      <c r="D184" s="15">
        <v>40962</v>
      </c>
      <c r="E184" s="15">
        <v>1342</v>
      </c>
      <c r="F184" s="15">
        <v>3962</v>
      </c>
      <c r="G184" s="15">
        <v>745</v>
      </c>
      <c r="H184" s="15">
        <v>359</v>
      </c>
      <c r="I184" s="15">
        <v>593</v>
      </c>
      <c r="J184" s="15">
        <v>220</v>
      </c>
      <c r="K184" s="15">
        <v>0</v>
      </c>
      <c r="L184" s="15">
        <v>0</v>
      </c>
      <c r="M184" s="15">
        <v>0</v>
      </c>
      <c r="N184" s="6">
        <f t="shared" si="2"/>
        <v>125066</v>
      </c>
    </row>
    <row r="185" spans="1:14" x14ac:dyDescent="0.25">
      <c r="A185" s="8">
        <v>182</v>
      </c>
      <c r="B185" s="16" t="s">
        <v>196</v>
      </c>
      <c r="C185" s="15">
        <v>138299</v>
      </c>
      <c r="D185" s="15">
        <v>49493</v>
      </c>
      <c r="E185" s="15">
        <v>2395</v>
      </c>
      <c r="F185" s="15">
        <v>6649</v>
      </c>
      <c r="G185" s="15">
        <v>3826</v>
      </c>
      <c r="H185" s="15">
        <v>666</v>
      </c>
      <c r="I185" s="15">
        <v>2361</v>
      </c>
      <c r="J185" s="15">
        <v>373</v>
      </c>
      <c r="K185" s="15">
        <v>0</v>
      </c>
      <c r="L185" s="15">
        <v>46001</v>
      </c>
      <c r="M185" s="15">
        <v>0</v>
      </c>
      <c r="N185" s="6">
        <f t="shared" si="2"/>
        <v>250063</v>
      </c>
    </row>
    <row r="186" spans="1:14" x14ac:dyDescent="0.25">
      <c r="A186" s="8">
        <v>183</v>
      </c>
      <c r="B186" s="16" t="s">
        <v>197</v>
      </c>
      <c r="C186" s="15">
        <v>117867</v>
      </c>
      <c r="D186" s="15">
        <v>62911</v>
      </c>
      <c r="E186" s="15">
        <v>2031</v>
      </c>
      <c r="F186" s="15">
        <v>5842</v>
      </c>
      <c r="G186" s="15">
        <v>2506</v>
      </c>
      <c r="H186" s="15">
        <v>557</v>
      </c>
      <c r="I186" s="15">
        <v>1526</v>
      </c>
      <c r="J186" s="15">
        <v>330</v>
      </c>
      <c r="K186" s="15">
        <v>0</v>
      </c>
      <c r="L186" s="15">
        <v>11991</v>
      </c>
      <c r="M186" s="15">
        <v>0</v>
      </c>
      <c r="N186" s="6">
        <f t="shared" si="2"/>
        <v>205561</v>
      </c>
    </row>
    <row r="187" spans="1:14" x14ac:dyDescent="0.25">
      <c r="A187" s="8">
        <v>184</v>
      </c>
      <c r="B187" s="16" t="s">
        <v>198</v>
      </c>
      <c r="C187" s="15">
        <v>13311790</v>
      </c>
      <c r="D187" s="15">
        <v>6457522</v>
      </c>
      <c r="E187" s="15">
        <v>202973</v>
      </c>
      <c r="F187" s="15">
        <v>475668</v>
      </c>
      <c r="G187" s="15">
        <v>244079</v>
      </c>
      <c r="H187" s="15">
        <v>67927</v>
      </c>
      <c r="I187" s="15">
        <v>311990</v>
      </c>
      <c r="J187" s="15">
        <v>24851</v>
      </c>
      <c r="K187" s="15">
        <v>0</v>
      </c>
      <c r="L187" s="15">
        <v>5029012</v>
      </c>
      <c r="M187" s="15">
        <v>5003</v>
      </c>
      <c r="N187" s="6">
        <f t="shared" si="2"/>
        <v>26130815</v>
      </c>
    </row>
    <row r="188" spans="1:14" x14ac:dyDescent="0.25">
      <c r="A188" s="8">
        <v>185</v>
      </c>
      <c r="B188" s="16" t="s">
        <v>199</v>
      </c>
      <c r="C188" s="15">
        <v>352977</v>
      </c>
      <c r="D188" s="15">
        <v>111165</v>
      </c>
      <c r="E188" s="15">
        <v>5969</v>
      </c>
      <c r="F188" s="15">
        <v>15030</v>
      </c>
      <c r="G188" s="15">
        <v>14431</v>
      </c>
      <c r="H188" s="15">
        <v>1774</v>
      </c>
      <c r="I188" s="15">
        <v>9724</v>
      </c>
      <c r="J188" s="15">
        <v>848</v>
      </c>
      <c r="K188" s="15">
        <v>0</v>
      </c>
      <c r="L188" s="15">
        <v>10973</v>
      </c>
      <c r="M188" s="15">
        <v>0</v>
      </c>
      <c r="N188" s="6">
        <f t="shared" si="2"/>
        <v>522891</v>
      </c>
    </row>
    <row r="189" spans="1:14" x14ac:dyDescent="0.25">
      <c r="A189" s="8">
        <v>186</v>
      </c>
      <c r="B189" s="16" t="s">
        <v>200</v>
      </c>
      <c r="C189" s="15">
        <v>92628</v>
      </c>
      <c r="D189" s="15">
        <v>52517</v>
      </c>
      <c r="E189" s="15">
        <v>1653</v>
      </c>
      <c r="F189" s="15">
        <v>4974</v>
      </c>
      <c r="G189" s="15">
        <v>900</v>
      </c>
      <c r="H189" s="15">
        <v>428</v>
      </c>
      <c r="I189" s="15">
        <v>593</v>
      </c>
      <c r="J189" s="15">
        <v>278</v>
      </c>
      <c r="K189" s="15">
        <v>0</v>
      </c>
      <c r="L189" s="15">
        <v>0</v>
      </c>
      <c r="M189" s="15">
        <v>0</v>
      </c>
      <c r="N189" s="6">
        <f t="shared" si="2"/>
        <v>153971</v>
      </c>
    </row>
    <row r="190" spans="1:14" x14ac:dyDescent="0.25">
      <c r="A190" s="8">
        <v>187</v>
      </c>
      <c r="B190" s="16" t="s">
        <v>201</v>
      </c>
      <c r="C190" s="15">
        <v>143458</v>
      </c>
      <c r="D190" s="15">
        <v>49842</v>
      </c>
      <c r="E190" s="15">
        <v>2425</v>
      </c>
      <c r="F190" s="15">
        <v>7008</v>
      </c>
      <c r="G190" s="15">
        <v>3347</v>
      </c>
      <c r="H190" s="15">
        <v>676</v>
      </c>
      <c r="I190" s="15">
        <v>1937</v>
      </c>
      <c r="J190" s="15">
        <v>395</v>
      </c>
      <c r="K190" s="15">
        <v>0</v>
      </c>
      <c r="L190" s="15">
        <v>0</v>
      </c>
      <c r="M190" s="15">
        <v>0</v>
      </c>
      <c r="N190" s="6">
        <f t="shared" si="2"/>
        <v>209088</v>
      </c>
    </row>
    <row r="191" spans="1:14" x14ac:dyDescent="0.25">
      <c r="A191" s="8">
        <v>188</v>
      </c>
      <c r="B191" s="16" t="s">
        <v>202</v>
      </c>
      <c r="C191" s="15">
        <v>370902</v>
      </c>
      <c r="D191" s="15">
        <v>70057</v>
      </c>
      <c r="E191" s="15">
        <v>6236</v>
      </c>
      <c r="F191" s="15">
        <v>15636</v>
      </c>
      <c r="G191" s="15">
        <v>17895</v>
      </c>
      <c r="H191" s="15">
        <v>1866</v>
      </c>
      <c r="I191" s="15">
        <v>10747</v>
      </c>
      <c r="J191" s="15">
        <v>883</v>
      </c>
      <c r="K191" s="15">
        <v>0</v>
      </c>
      <c r="L191" s="15">
        <v>0</v>
      </c>
      <c r="M191" s="15">
        <v>0</v>
      </c>
      <c r="N191" s="6">
        <f t="shared" si="2"/>
        <v>494222</v>
      </c>
    </row>
    <row r="192" spans="1:14" x14ac:dyDescent="0.25">
      <c r="A192" s="8">
        <v>189</v>
      </c>
      <c r="B192" s="16" t="s">
        <v>203</v>
      </c>
      <c r="C192" s="15">
        <v>159585</v>
      </c>
      <c r="D192" s="15">
        <v>52265</v>
      </c>
      <c r="E192" s="15">
        <v>2855</v>
      </c>
      <c r="F192" s="15">
        <v>6985</v>
      </c>
      <c r="G192" s="15">
        <v>5335</v>
      </c>
      <c r="H192" s="15">
        <v>818</v>
      </c>
      <c r="I192" s="15">
        <v>3839</v>
      </c>
      <c r="J192" s="15">
        <v>394</v>
      </c>
      <c r="K192" s="15">
        <v>0</v>
      </c>
      <c r="L192" s="15">
        <v>0</v>
      </c>
      <c r="M192" s="15">
        <v>0</v>
      </c>
      <c r="N192" s="6">
        <f t="shared" si="2"/>
        <v>232076</v>
      </c>
    </row>
    <row r="193" spans="1:14" x14ac:dyDescent="0.25">
      <c r="A193" s="8">
        <v>190</v>
      </c>
      <c r="B193" s="16" t="s">
        <v>204</v>
      </c>
      <c r="C193" s="15">
        <v>889666</v>
      </c>
      <c r="D193" s="15">
        <v>196621</v>
      </c>
      <c r="E193" s="15">
        <v>15109</v>
      </c>
      <c r="F193" s="15">
        <v>36353</v>
      </c>
      <c r="G193" s="15">
        <v>40977</v>
      </c>
      <c r="H193" s="15">
        <v>4557</v>
      </c>
      <c r="I193" s="15">
        <v>27064</v>
      </c>
      <c r="J193" s="15">
        <v>2040</v>
      </c>
      <c r="K193" s="15">
        <v>0</v>
      </c>
      <c r="L193" s="15">
        <v>0</v>
      </c>
      <c r="M193" s="15">
        <v>0</v>
      </c>
      <c r="N193" s="6">
        <f t="shared" si="2"/>
        <v>1212387</v>
      </c>
    </row>
    <row r="194" spans="1:14" x14ac:dyDescent="0.25">
      <c r="A194" s="8">
        <v>191</v>
      </c>
      <c r="B194" s="16" t="s">
        <v>205</v>
      </c>
      <c r="C194" s="15">
        <v>44572</v>
      </c>
      <c r="D194" s="15">
        <v>24237</v>
      </c>
      <c r="E194" s="15">
        <v>810</v>
      </c>
      <c r="F194" s="15">
        <v>2373</v>
      </c>
      <c r="G194" s="15">
        <v>524</v>
      </c>
      <c r="H194" s="15">
        <v>210</v>
      </c>
      <c r="I194" s="15">
        <v>369</v>
      </c>
      <c r="J194" s="15">
        <v>140</v>
      </c>
      <c r="K194" s="15">
        <v>0</v>
      </c>
      <c r="L194" s="15">
        <v>0</v>
      </c>
      <c r="M194" s="15">
        <v>0</v>
      </c>
      <c r="N194" s="6">
        <f t="shared" si="2"/>
        <v>73235</v>
      </c>
    </row>
    <row r="195" spans="1:14" x14ac:dyDescent="0.25">
      <c r="A195" s="8">
        <v>192</v>
      </c>
      <c r="B195" s="16" t="s">
        <v>206</v>
      </c>
      <c r="C195" s="15">
        <v>112419</v>
      </c>
      <c r="D195" s="15">
        <v>58398</v>
      </c>
      <c r="E195" s="15">
        <v>1926</v>
      </c>
      <c r="F195" s="15">
        <v>5125</v>
      </c>
      <c r="G195" s="15">
        <v>2188</v>
      </c>
      <c r="H195" s="15">
        <v>552</v>
      </c>
      <c r="I195" s="15">
        <v>1974</v>
      </c>
      <c r="J195" s="15">
        <v>305</v>
      </c>
      <c r="K195" s="15">
        <v>0</v>
      </c>
      <c r="L195" s="15">
        <v>710</v>
      </c>
      <c r="M195" s="15">
        <v>0</v>
      </c>
      <c r="N195" s="6">
        <f t="shared" si="2"/>
        <v>183597</v>
      </c>
    </row>
    <row r="196" spans="1:14" x14ac:dyDescent="0.25">
      <c r="A196" s="8">
        <v>193</v>
      </c>
      <c r="B196" s="16" t="s">
        <v>207</v>
      </c>
      <c r="C196" s="15">
        <v>143349</v>
      </c>
      <c r="D196" s="15">
        <v>48375</v>
      </c>
      <c r="E196" s="15">
        <v>2636</v>
      </c>
      <c r="F196" s="15">
        <v>5901</v>
      </c>
      <c r="G196" s="15">
        <v>4079</v>
      </c>
      <c r="H196" s="15">
        <v>764</v>
      </c>
      <c r="I196" s="15">
        <v>3978</v>
      </c>
      <c r="J196" s="15">
        <v>340</v>
      </c>
      <c r="K196" s="15">
        <v>0</v>
      </c>
      <c r="L196" s="15">
        <v>3956</v>
      </c>
      <c r="M196" s="15">
        <v>0</v>
      </c>
      <c r="N196" s="6">
        <f t="shared" si="2"/>
        <v>213378</v>
      </c>
    </row>
    <row r="197" spans="1:14" x14ac:dyDescent="0.25">
      <c r="A197" s="8">
        <v>194</v>
      </c>
      <c r="B197" s="16" t="s">
        <v>208</v>
      </c>
      <c r="C197" s="15">
        <v>142427</v>
      </c>
      <c r="D197" s="15">
        <v>60419</v>
      </c>
      <c r="E197" s="15">
        <v>2166</v>
      </c>
      <c r="F197" s="15">
        <v>6391</v>
      </c>
      <c r="G197" s="15">
        <v>2033</v>
      </c>
      <c r="H197" s="15">
        <v>661</v>
      </c>
      <c r="I197" s="15">
        <v>1611</v>
      </c>
      <c r="J197" s="15">
        <v>407</v>
      </c>
      <c r="K197" s="15">
        <v>0</v>
      </c>
      <c r="L197" s="15">
        <v>5530</v>
      </c>
      <c r="M197" s="15">
        <v>0</v>
      </c>
      <c r="N197" s="6">
        <f t="shared" ref="N197:N260" si="3">SUM(C197:M197)</f>
        <v>221645</v>
      </c>
    </row>
    <row r="198" spans="1:14" x14ac:dyDescent="0.25">
      <c r="A198" s="8">
        <v>195</v>
      </c>
      <c r="B198" s="16" t="s">
        <v>209</v>
      </c>
      <c r="C198" s="15">
        <v>149319</v>
      </c>
      <c r="D198" s="15">
        <v>68418</v>
      </c>
      <c r="E198" s="15">
        <v>2470</v>
      </c>
      <c r="F198" s="15">
        <v>7271</v>
      </c>
      <c r="G198" s="15">
        <v>1955</v>
      </c>
      <c r="H198" s="15">
        <v>696</v>
      </c>
      <c r="I198" s="15">
        <v>1380</v>
      </c>
      <c r="J198" s="15">
        <v>454</v>
      </c>
      <c r="K198" s="15">
        <v>0</v>
      </c>
      <c r="L198" s="15">
        <v>0</v>
      </c>
      <c r="M198" s="15">
        <v>0</v>
      </c>
      <c r="N198" s="6">
        <f t="shared" si="3"/>
        <v>231963</v>
      </c>
    </row>
    <row r="199" spans="1:14" x14ac:dyDescent="0.25">
      <c r="A199" s="8">
        <v>196</v>
      </c>
      <c r="B199" s="16" t="s">
        <v>210</v>
      </c>
      <c r="C199" s="15">
        <v>69663</v>
      </c>
      <c r="D199" s="15">
        <v>36945</v>
      </c>
      <c r="E199" s="15">
        <v>1261</v>
      </c>
      <c r="F199" s="15">
        <v>3672</v>
      </c>
      <c r="G199" s="15">
        <v>647</v>
      </c>
      <c r="H199" s="15">
        <v>328</v>
      </c>
      <c r="I199" s="15">
        <v>557</v>
      </c>
      <c r="J199" s="15">
        <v>206</v>
      </c>
      <c r="K199" s="15">
        <v>0</v>
      </c>
      <c r="L199" s="15">
        <v>3460</v>
      </c>
      <c r="M199" s="15">
        <v>0</v>
      </c>
      <c r="N199" s="6">
        <f t="shared" si="3"/>
        <v>116739</v>
      </c>
    </row>
    <row r="200" spans="1:14" x14ac:dyDescent="0.25">
      <c r="A200" s="8">
        <v>197</v>
      </c>
      <c r="B200" s="16" t="s">
        <v>211</v>
      </c>
      <c r="C200" s="15">
        <v>261707</v>
      </c>
      <c r="D200" s="15">
        <v>117754</v>
      </c>
      <c r="E200" s="15">
        <v>4387</v>
      </c>
      <c r="F200" s="15">
        <v>10935</v>
      </c>
      <c r="G200" s="15">
        <v>5380</v>
      </c>
      <c r="H200" s="15">
        <v>1319</v>
      </c>
      <c r="I200" s="15">
        <v>5286</v>
      </c>
      <c r="J200" s="15">
        <v>625</v>
      </c>
      <c r="K200" s="15">
        <v>0</v>
      </c>
      <c r="L200" s="15">
        <v>0</v>
      </c>
      <c r="M200" s="15">
        <v>0</v>
      </c>
      <c r="N200" s="6">
        <f t="shared" si="3"/>
        <v>407393</v>
      </c>
    </row>
    <row r="201" spans="1:14" x14ac:dyDescent="0.25">
      <c r="A201" s="8">
        <v>198</v>
      </c>
      <c r="B201" s="16" t="s">
        <v>212</v>
      </c>
      <c r="C201" s="15">
        <v>1215396</v>
      </c>
      <c r="D201" s="15">
        <v>718805</v>
      </c>
      <c r="E201" s="15">
        <v>20536</v>
      </c>
      <c r="F201" s="15">
        <v>47164</v>
      </c>
      <c r="G201" s="15">
        <v>52935</v>
      </c>
      <c r="H201" s="15">
        <v>6333</v>
      </c>
      <c r="I201" s="15">
        <v>37581</v>
      </c>
      <c r="J201" s="15">
        <v>2565</v>
      </c>
      <c r="K201" s="15">
        <v>0</v>
      </c>
      <c r="L201" s="15">
        <v>141536</v>
      </c>
      <c r="M201" s="15">
        <v>0</v>
      </c>
      <c r="N201" s="6">
        <f t="shared" si="3"/>
        <v>2242851</v>
      </c>
    </row>
    <row r="202" spans="1:14" x14ac:dyDescent="0.25">
      <c r="A202" s="8">
        <v>199</v>
      </c>
      <c r="B202" s="16" t="s">
        <v>213</v>
      </c>
      <c r="C202" s="15">
        <v>87080</v>
      </c>
      <c r="D202" s="15">
        <v>42538</v>
      </c>
      <c r="E202" s="15">
        <v>1534</v>
      </c>
      <c r="F202" s="15">
        <v>4612</v>
      </c>
      <c r="G202" s="15">
        <v>1042</v>
      </c>
      <c r="H202" s="15">
        <v>403</v>
      </c>
      <c r="I202" s="15">
        <v>624</v>
      </c>
      <c r="J202" s="15">
        <v>256</v>
      </c>
      <c r="K202" s="15">
        <v>0</v>
      </c>
      <c r="L202" s="15">
        <v>0</v>
      </c>
      <c r="M202" s="15">
        <v>0</v>
      </c>
      <c r="N202" s="6">
        <f t="shared" si="3"/>
        <v>138089</v>
      </c>
    </row>
    <row r="203" spans="1:14" x14ac:dyDescent="0.25">
      <c r="A203" s="8">
        <v>200</v>
      </c>
      <c r="B203" s="16" t="s">
        <v>214</v>
      </c>
      <c r="C203" s="15">
        <v>203986</v>
      </c>
      <c r="D203" s="15">
        <v>57662</v>
      </c>
      <c r="E203" s="15">
        <v>3495</v>
      </c>
      <c r="F203" s="15">
        <v>9485</v>
      </c>
      <c r="G203" s="15">
        <v>6565</v>
      </c>
      <c r="H203" s="15">
        <v>992</v>
      </c>
      <c r="I203" s="15">
        <v>4050</v>
      </c>
      <c r="J203" s="15">
        <v>534</v>
      </c>
      <c r="K203" s="15">
        <v>0</v>
      </c>
      <c r="L203" s="15">
        <v>0</v>
      </c>
      <c r="M203" s="15">
        <v>0</v>
      </c>
      <c r="N203" s="6">
        <f t="shared" si="3"/>
        <v>286769</v>
      </c>
    </row>
    <row r="204" spans="1:14" x14ac:dyDescent="0.25">
      <c r="A204" s="8">
        <v>201</v>
      </c>
      <c r="B204" s="16" t="s">
        <v>215</v>
      </c>
      <c r="C204" s="15">
        <v>119857</v>
      </c>
      <c r="D204" s="15">
        <v>37977</v>
      </c>
      <c r="E204" s="15">
        <v>2097</v>
      </c>
      <c r="F204" s="15">
        <v>5787</v>
      </c>
      <c r="G204" s="15">
        <v>3399</v>
      </c>
      <c r="H204" s="15">
        <v>579</v>
      </c>
      <c r="I204" s="15">
        <v>2107</v>
      </c>
      <c r="J204" s="15">
        <v>324</v>
      </c>
      <c r="K204" s="15">
        <v>0</v>
      </c>
      <c r="L204" s="15">
        <v>5018</v>
      </c>
      <c r="M204" s="15">
        <v>0</v>
      </c>
      <c r="N204" s="6">
        <f t="shared" si="3"/>
        <v>177145</v>
      </c>
    </row>
    <row r="205" spans="1:14" x14ac:dyDescent="0.25">
      <c r="A205" s="8">
        <v>202</v>
      </c>
      <c r="B205" s="16" t="s">
        <v>216</v>
      </c>
      <c r="C205" s="15">
        <v>232355</v>
      </c>
      <c r="D205" s="15">
        <v>94637</v>
      </c>
      <c r="E205" s="15">
        <v>3892</v>
      </c>
      <c r="F205" s="15">
        <v>10242</v>
      </c>
      <c r="G205" s="15">
        <v>8235</v>
      </c>
      <c r="H205" s="15">
        <v>1145</v>
      </c>
      <c r="I205" s="15">
        <v>5286</v>
      </c>
      <c r="J205" s="15">
        <v>563</v>
      </c>
      <c r="K205" s="15">
        <v>0</v>
      </c>
      <c r="L205" s="15">
        <v>10712</v>
      </c>
      <c r="M205" s="15">
        <v>0</v>
      </c>
      <c r="N205" s="6">
        <f t="shared" si="3"/>
        <v>367067</v>
      </c>
    </row>
    <row r="206" spans="1:14" x14ac:dyDescent="0.25">
      <c r="A206" s="8">
        <v>203</v>
      </c>
      <c r="B206" s="16" t="s">
        <v>217</v>
      </c>
      <c r="C206" s="15">
        <v>193252</v>
      </c>
      <c r="D206" s="15">
        <v>63009</v>
      </c>
      <c r="E206" s="15">
        <v>3345</v>
      </c>
      <c r="F206" s="15">
        <v>9222</v>
      </c>
      <c r="G206" s="15">
        <v>5885</v>
      </c>
      <c r="H206" s="15">
        <v>934</v>
      </c>
      <c r="I206" s="15">
        <v>3506</v>
      </c>
      <c r="J206" s="15">
        <v>522</v>
      </c>
      <c r="K206" s="15">
        <v>0</v>
      </c>
      <c r="L206" s="15">
        <v>0</v>
      </c>
      <c r="M206" s="15">
        <v>0</v>
      </c>
      <c r="N206" s="6">
        <f t="shared" si="3"/>
        <v>279675</v>
      </c>
    </row>
    <row r="207" spans="1:14" x14ac:dyDescent="0.25">
      <c r="A207" s="8">
        <v>204</v>
      </c>
      <c r="B207" s="16" t="s">
        <v>218</v>
      </c>
      <c r="C207" s="15">
        <v>68784</v>
      </c>
      <c r="D207" s="15">
        <v>38133</v>
      </c>
      <c r="E207" s="15">
        <v>1156</v>
      </c>
      <c r="F207" s="15">
        <v>3467</v>
      </c>
      <c r="G207" s="15">
        <v>984</v>
      </c>
      <c r="H207" s="15">
        <v>318</v>
      </c>
      <c r="I207" s="15">
        <v>648</v>
      </c>
      <c r="J207" s="15">
        <v>191</v>
      </c>
      <c r="K207" s="15">
        <v>0</v>
      </c>
      <c r="L207" s="15">
        <v>0</v>
      </c>
      <c r="M207" s="15">
        <v>0</v>
      </c>
      <c r="N207" s="6">
        <f t="shared" si="3"/>
        <v>113681</v>
      </c>
    </row>
    <row r="208" spans="1:14" x14ac:dyDescent="0.25">
      <c r="A208" s="8">
        <v>205</v>
      </c>
      <c r="B208" s="16" t="s">
        <v>219</v>
      </c>
      <c r="C208" s="15">
        <v>720027</v>
      </c>
      <c r="D208" s="15">
        <v>341300</v>
      </c>
      <c r="E208" s="15">
        <v>12066</v>
      </c>
      <c r="F208" s="15">
        <v>31326</v>
      </c>
      <c r="G208" s="15">
        <v>30494</v>
      </c>
      <c r="H208" s="15">
        <v>3631</v>
      </c>
      <c r="I208" s="15">
        <v>18600</v>
      </c>
      <c r="J208" s="15">
        <v>1736</v>
      </c>
      <c r="K208" s="15">
        <v>0</v>
      </c>
      <c r="L208" s="15">
        <v>0</v>
      </c>
      <c r="M208" s="15">
        <v>0</v>
      </c>
      <c r="N208" s="6">
        <f t="shared" si="3"/>
        <v>1159180</v>
      </c>
    </row>
    <row r="209" spans="1:14" x14ac:dyDescent="0.25">
      <c r="A209" s="8">
        <v>206</v>
      </c>
      <c r="B209" s="16" t="s">
        <v>220</v>
      </c>
      <c r="C209" s="15">
        <v>127267</v>
      </c>
      <c r="D209" s="15">
        <v>47256</v>
      </c>
      <c r="E209" s="15">
        <v>2223</v>
      </c>
      <c r="F209" s="15">
        <v>5853</v>
      </c>
      <c r="G209" s="15">
        <v>4072</v>
      </c>
      <c r="H209" s="15">
        <v>629</v>
      </c>
      <c r="I209" s="15">
        <v>2731</v>
      </c>
      <c r="J209" s="15">
        <v>348</v>
      </c>
      <c r="K209" s="15">
        <v>0</v>
      </c>
      <c r="L209" s="15">
        <v>0</v>
      </c>
      <c r="M209" s="15">
        <v>0</v>
      </c>
      <c r="N209" s="6">
        <f t="shared" si="3"/>
        <v>190379</v>
      </c>
    </row>
    <row r="210" spans="1:14" x14ac:dyDescent="0.25">
      <c r="A210" s="8">
        <v>207</v>
      </c>
      <c r="B210" s="16" t="s">
        <v>221</v>
      </c>
      <c r="C210" s="15">
        <v>765457</v>
      </c>
      <c r="D210" s="15">
        <v>234561</v>
      </c>
      <c r="E210" s="15">
        <v>12847</v>
      </c>
      <c r="F210" s="15">
        <v>31333</v>
      </c>
      <c r="G210" s="15">
        <v>34288</v>
      </c>
      <c r="H210" s="15">
        <v>3894</v>
      </c>
      <c r="I210" s="15">
        <v>22117</v>
      </c>
      <c r="J210" s="15">
        <v>1801</v>
      </c>
      <c r="K210" s="15">
        <v>0</v>
      </c>
      <c r="L210" s="15">
        <v>0</v>
      </c>
      <c r="M210" s="15">
        <v>0</v>
      </c>
      <c r="N210" s="6">
        <f t="shared" si="3"/>
        <v>1106298</v>
      </c>
    </row>
    <row r="211" spans="1:14" x14ac:dyDescent="0.25">
      <c r="A211" s="8">
        <v>208</v>
      </c>
      <c r="B211" s="16" t="s">
        <v>222</v>
      </c>
      <c r="C211" s="15">
        <v>357728</v>
      </c>
      <c r="D211" s="15">
        <v>108928</v>
      </c>
      <c r="E211" s="15">
        <v>6052</v>
      </c>
      <c r="F211" s="15">
        <v>16365</v>
      </c>
      <c r="G211" s="15">
        <v>11906</v>
      </c>
      <c r="H211" s="15">
        <v>1742</v>
      </c>
      <c r="I211" s="15">
        <v>7302</v>
      </c>
      <c r="J211" s="15">
        <v>923</v>
      </c>
      <c r="K211" s="15">
        <v>0</v>
      </c>
      <c r="L211" s="15">
        <v>0</v>
      </c>
      <c r="M211" s="15">
        <v>0</v>
      </c>
      <c r="N211" s="6">
        <f t="shared" si="3"/>
        <v>510946</v>
      </c>
    </row>
    <row r="212" spans="1:14" x14ac:dyDescent="0.25">
      <c r="A212" s="8">
        <v>209</v>
      </c>
      <c r="B212" s="16" t="s">
        <v>223</v>
      </c>
      <c r="C212" s="15">
        <v>110688</v>
      </c>
      <c r="D212" s="15">
        <v>62183</v>
      </c>
      <c r="E212" s="15">
        <v>1941</v>
      </c>
      <c r="F212" s="15">
        <v>5835</v>
      </c>
      <c r="G212" s="15">
        <v>1211</v>
      </c>
      <c r="H212" s="15">
        <v>511</v>
      </c>
      <c r="I212" s="15">
        <v>751</v>
      </c>
      <c r="J212" s="15">
        <v>329</v>
      </c>
      <c r="K212" s="15">
        <v>0</v>
      </c>
      <c r="L212" s="15">
        <v>3697</v>
      </c>
      <c r="M212" s="15">
        <v>0</v>
      </c>
      <c r="N212" s="6">
        <f t="shared" si="3"/>
        <v>187146</v>
      </c>
    </row>
    <row r="213" spans="1:14" x14ac:dyDescent="0.25">
      <c r="A213" s="8">
        <v>210</v>
      </c>
      <c r="B213" s="16" t="s">
        <v>224</v>
      </c>
      <c r="C213" s="15">
        <v>302127</v>
      </c>
      <c r="D213" s="15">
        <v>61881</v>
      </c>
      <c r="E213" s="15">
        <v>5074</v>
      </c>
      <c r="F213" s="15">
        <v>13681</v>
      </c>
      <c r="G213" s="15">
        <v>9841</v>
      </c>
      <c r="H213" s="15">
        <v>1472</v>
      </c>
      <c r="I213" s="15">
        <v>6297</v>
      </c>
      <c r="J213" s="15">
        <v>770</v>
      </c>
      <c r="K213" s="15">
        <v>0</v>
      </c>
      <c r="L213" s="15">
        <v>0</v>
      </c>
      <c r="M213" s="15">
        <v>0</v>
      </c>
      <c r="N213" s="6">
        <f t="shared" si="3"/>
        <v>401143</v>
      </c>
    </row>
    <row r="214" spans="1:14" x14ac:dyDescent="0.25">
      <c r="A214" s="8">
        <v>211</v>
      </c>
      <c r="B214" s="16" t="s">
        <v>225</v>
      </c>
      <c r="C214" s="15">
        <v>171053</v>
      </c>
      <c r="D214" s="15">
        <v>67082</v>
      </c>
      <c r="E214" s="15">
        <v>2846</v>
      </c>
      <c r="F214" s="15">
        <v>8009</v>
      </c>
      <c r="G214" s="15">
        <v>4979</v>
      </c>
      <c r="H214" s="15">
        <v>815</v>
      </c>
      <c r="I214" s="15">
        <v>2888</v>
      </c>
      <c r="J214" s="15">
        <v>446</v>
      </c>
      <c r="K214" s="15">
        <v>0</v>
      </c>
      <c r="L214" s="15">
        <v>0</v>
      </c>
      <c r="M214" s="15">
        <v>0</v>
      </c>
      <c r="N214" s="6">
        <f t="shared" si="3"/>
        <v>258118</v>
      </c>
    </row>
    <row r="215" spans="1:14" x14ac:dyDescent="0.25">
      <c r="A215" s="8">
        <v>212</v>
      </c>
      <c r="B215" s="16" t="s">
        <v>226</v>
      </c>
      <c r="C215" s="15">
        <v>179694</v>
      </c>
      <c r="D215" s="15">
        <v>54353</v>
      </c>
      <c r="E215" s="15">
        <v>3135</v>
      </c>
      <c r="F215" s="15">
        <v>8677</v>
      </c>
      <c r="G215" s="15">
        <v>5432</v>
      </c>
      <c r="H215" s="15">
        <v>867</v>
      </c>
      <c r="I215" s="15">
        <v>3130</v>
      </c>
      <c r="J215" s="15">
        <v>489</v>
      </c>
      <c r="K215" s="15">
        <v>0</v>
      </c>
      <c r="L215" s="15">
        <v>0</v>
      </c>
      <c r="M215" s="15">
        <v>0</v>
      </c>
      <c r="N215" s="6">
        <f t="shared" si="3"/>
        <v>255777</v>
      </c>
    </row>
    <row r="216" spans="1:14" x14ac:dyDescent="0.25">
      <c r="A216" s="8">
        <v>213</v>
      </c>
      <c r="B216" s="16" t="s">
        <v>227</v>
      </c>
      <c r="C216" s="15">
        <v>231370</v>
      </c>
      <c r="D216" s="15">
        <v>89237</v>
      </c>
      <c r="E216" s="15">
        <v>3588</v>
      </c>
      <c r="F216" s="15">
        <v>10078</v>
      </c>
      <c r="G216" s="15">
        <v>7543</v>
      </c>
      <c r="H216" s="15">
        <v>1100</v>
      </c>
      <c r="I216" s="15">
        <v>4577</v>
      </c>
      <c r="J216" s="15">
        <v>538</v>
      </c>
      <c r="K216" s="15">
        <v>0</v>
      </c>
      <c r="L216" s="15">
        <v>17700</v>
      </c>
      <c r="M216" s="15">
        <v>0</v>
      </c>
      <c r="N216" s="6">
        <f t="shared" si="3"/>
        <v>365731</v>
      </c>
    </row>
    <row r="217" spans="1:14" x14ac:dyDescent="0.25">
      <c r="A217" s="8">
        <v>214</v>
      </c>
      <c r="B217" s="16" t="s">
        <v>228</v>
      </c>
      <c r="C217" s="15">
        <v>148812</v>
      </c>
      <c r="D217" s="15">
        <v>48006</v>
      </c>
      <c r="E217" s="15">
        <v>2552</v>
      </c>
      <c r="F217" s="15">
        <v>7120</v>
      </c>
      <c r="G217" s="15">
        <v>3587</v>
      </c>
      <c r="H217" s="15">
        <v>714</v>
      </c>
      <c r="I217" s="15">
        <v>2295</v>
      </c>
      <c r="J217" s="15">
        <v>407</v>
      </c>
      <c r="K217" s="15">
        <v>0</v>
      </c>
      <c r="L217" s="15">
        <v>6870</v>
      </c>
      <c r="M217" s="15">
        <v>0</v>
      </c>
      <c r="N217" s="6">
        <f t="shared" si="3"/>
        <v>220363</v>
      </c>
    </row>
    <row r="218" spans="1:14" x14ac:dyDescent="0.25">
      <c r="A218" s="8">
        <v>215</v>
      </c>
      <c r="B218" s="16" t="s">
        <v>229</v>
      </c>
      <c r="C218" s="15">
        <v>77298</v>
      </c>
      <c r="D218" s="15">
        <v>48221</v>
      </c>
      <c r="E218" s="15">
        <v>1244</v>
      </c>
      <c r="F218" s="15">
        <v>3523</v>
      </c>
      <c r="G218" s="15">
        <v>1211</v>
      </c>
      <c r="H218" s="15">
        <v>367</v>
      </c>
      <c r="I218" s="15">
        <v>1047</v>
      </c>
      <c r="J218" s="15">
        <v>211</v>
      </c>
      <c r="K218" s="15">
        <v>0</v>
      </c>
      <c r="L218" s="15">
        <v>0</v>
      </c>
      <c r="M218" s="15">
        <v>0</v>
      </c>
      <c r="N218" s="6">
        <f t="shared" si="3"/>
        <v>133122</v>
      </c>
    </row>
    <row r="219" spans="1:14" x14ac:dyDescent="0.25">
      <c r="A219" s="8">
        <v>216</v>
      </c>
      <c r="B219" s="16" t="s">
        <v>230</v>
      </c>
      <c r="C219" s="15">
        <v>119842</v>
      </c>
      <c r="D219" s="15">
        <v>62531</v>
      </c>
      <c r="E219" s="15">
        <v>2055</v>
      </c>
      <c r="F219" s="15">
        <v>6006</v>
      </c>
      <c r="G219" s="15">
        <v>2111</v>
      </c>
      <c r="H219" s="15">
        <v>562</v>
      </c>
      <c r="I219" s="15">
        <v>1386</v>
      </c>
      <c r="J219" s="15">
        <v>332</v>
      </c>
      <c r="K219" s="15">
        <v>0</v>
      </c>
      <c r="L219" s="15">
        <v>0</v>
      </c>
      <c r="M219" s="15">
        <v>0</v>
      </c>
      <c r="N219" s="6">
        <f t="shared" si="3"/>
        <v>194825</v>
      </c>
    </row>
    <row r="220" spans="1:14" x14ac:dyDescent="0.25">
      <c r="A220" s="9">
        <v>217</v>
      </c>
      <c r="B220" s="16" t="s">
        <v>231</v>
      </c>
      <c r="C220" s="15">
        <v>215600</v>
      </c>
      <c r="D220" s="15">
        <v>63990</v>
      </c>
      <c r="E220" s="15">
        <v>3635</v>
      </c>
      <c r="F220" s="15">
        <v>9959</v>
      </c>
      <c r="G220" s="15">
        <v>5536</v>
      </c>
      <c r="H220" s="15">
        <v>1043</v>
      </c>
      <c r="I220" s="15">
        <v>3548</v>
      </c>
      <c r="J220" s="15">
        <v>583</v>
      </c>
      <c r="K220" s="15">
        <v>0</v>
      </c>
      <c r="L220" s="15">
        <v>0</v>
      </c>
      <c r="M220" s="15">
        <v>0</v>
      </c>
      <c r="N220" s="6">
        <f t="shared" si="3"/>
        <v>303894</v>
      </c>
    </row>
    <row r="221" spans="1:14" x14ac:dyDescent="0.25">
      <c r="A221" s="8">
        <v>218</v>
      </c>
      <c r="B221" s="16" t="s">
        <v>232</v>
      </c>
      <c r="C221" s="15">
        <v>93424</v>
      </c>
      <c r="D221" s="15">
        <v>52101</v>
      </c>
      <c r="E221" s="15">
        <v>1692</v>
      </c>
      <c r="F221" s="15">
        <v>4767</v>
      </c>
      <c r="G221" s="15">
        <v>926</v>
      </c>
      <c r="H221" s="15">
        <v>448</v>
      </c>
      <c r="I221" s="15">
        <v>896</v>
      </c>
      <c r="J221" s="15">
        <v>265</v>
      </c>
      <c r="K221" s="15">
        <v>0</v>
      </c>
      <c r="L221" s="15">
        <v>0</v>
      </c>
      <c r="M221" s="15">
        <v>0</v>
      </c>
      <c r="N221" s="6">
        <f t="shared" si="3"/>
        <v>154519</v>
      </c>
    </row>
    <row r="222" spans="1:14" x14ac:dyDescent="0.25">
      <c r="A222" s="8">
        <v>219</v>
      </c>
      <c r="B222" s="16" t="s">
        <v>233</v>
      </c>
      <c r="C222" s="15">
        <v>181304</v>
      </c>
      <c r="D222" s="15">
        <v>85358</v>
      </c>
      <c r="E222" s="15">
        <v>3220</v>
      </c>
      <c r="F222" s="15">
        <v>8629</v>
      </c>
      <c r="G222" s="15">
        <v>4571</v>
      </c>
      <c r="H222" s="15">
        <v>890</v>
      </c>
      <c r="I222" s="15">
        <v>3197</v>
      </c>
      <c r="J222" s="15">
        <v>493</v>
      </c>
      <c r="K222" s="15">
        <v>0</v>
      </c>
      <c r="L222" s="15">
        <v>0</v>
      </c>
      <c r="M222" s="15">
        <v>0</v>
      </c>
      <c r="N222" s="6">
        <f t="shared" si="3"/>
        <v>287662</v>
      </c>
    </row>
    <row r="223" spans="1:14" x14ac:dyDescent="0.25">
      <c r="A223" s="8">
        <v>220</v>
      </c>
      <c r="B223" s="16" t="s">
        <v>234</v>
      </c>
      <c r="C223" s="15">
        <v>185369</v>
      </c>
      <c r="D223" s="15">
        <v>87952</v>
      </c>
      <c r="E223" s="15">
        <v>3197</v>
      </c>
      <c r="F223" s="15">
        <v>8531</v>
      </c>
      <c r="G223" s="15">
        <v>4428</v>
      </c>
      <c r="H223" s="15">
        <v>910</v>
      </c>
      <c r="I223" s="15">
        <v>3348</v>
      </c>
      <c r="J223" s="15">
        <v>489</v>
      </c>
      <c r="K223" s="15">
        <v>0</v>
      </c>
      <c r="L223" s="15">
        <v>280</v>
      </c>
      <c r="M223" s="15">
        <v>0</v>
      </c>
      <c r="N223" s="6">
        <f t="shared" si="3"/>
        <v>294504</v>
      </c>
    </row>
    <row r="224" spans="1:14" x14ac:dyDescent="0.25">
      <c r="A224" s="8">
        <v>221</v>
      </c>
      <c r="B224" s="16" t="s">
        <v>235</v>
      </c>
      <c r="C224" s="15">
        <v>94895</v>
      </c>
      <c r="D224" s="15">
        <v>54647</v>
      </c>
      <c r="E224" s="15">
        <v>1615</v>
      </c>
      <c r="F224" s="15">
        <v>4621</v>
      </c>
      <c r="G224" s="15">
        <v>2007</v>
      </c>
      <c r="H224" s="15">
        <v>449</v>
      </c>
      <c r="I224" s="15">
        <v>1338</v>
      </c>
      <c r="J224" s="15">
        <v>258</v>
      </c>
      <c r="K224" s="15">
        <v>0</v>
      </c>
      <c r="L224" s="15">
        <v>0</v>
      </c>
      <c r="M224" s="15">
        <v>0</v>
      </c>
      <c r="N224" s="6">
        <f t="shared" si="3"/>
        <v>159830</v>
      </c>
    </row>
    <row r="225" spans="1:14" x14ac:dyDescent="0.25">
      <c r="A225" s="8">
        <v>222</v>
      </c>
      <c r="B225" s="16" t="s">
        <v>236</v>
      </c>
      <c r="C225" s="15">
        <v>110797</v>
      </c>
      <c r="D225" s="15">
        <v>52293</v>
      </c>
      <c r="E225" s="15">
        <v>1903</v>
      </c>
      <c r="F225" s="15">
        <v>5370</v>
      </c>
      <c r="G225" s="15">
        <v>2383</v>
      </c>
      <c r="H225" s="15">
        <v>529</v>
      </c>
      <c r="I225" s="15">
        <v>1659</v>
      </c>
      <c r="J225" s="15">
        <v>299</v>
      </c>
      <c r="K225" s="15">
        <v>0</v>
      </c>
      <c r="L225" s="15">
        <v>5894</v>
      </c>
      <c r="M225" s="15">
        <v>0</v>
      </c>
      <c r="N225" s="6">
        <f t="shared" si="3"/>
        <v>181127</v>
      </c>
    </row>
    <row r="226" spans="1:14" x14ac:dyDescent="0.25">
      <c r="A226" s="8">
        <v>223</v>
      </c>
      <c r="B226" s="16" t="s">
        <v>237</v>
      </c>
      <c r="C226" s="15">
        <v>82559</v>
      </c>
      <c r="D226" s="15">
        <v>69637</v>
      </c>
      <c r="E226" s="15">
        <v>1482</v>
      </c>
      <c r="F226" s="15">
        <v>4207</v>
      </c>
      <c r="G226" s="15">
        <v>706</v>
      </c>
      <c r="H226" s="15">
        <v>394</v>
      </c>
      <c r="I226" s="15">
        <v>775</v>
      </c>
      <c r="J226" s="15">
        <v>233</v>
      </c>
      <c r="K226" s="15">
        <v>0</v>
      </c>
      <c r="L226" s="15">
        <v>2238</v>
      </c>
      <c r="M226" s="15">
        <v>0</v>
      </c>
      <c r="N226" s="6">
        <f t="shared" si="3"/>
        <v>162231</v>
      </c>
    </row>
    <row r="227" spans="1:14" x14ac:dyDescent="0.25">
      <c r="A227" s="8">
        <v>224</v>
      </c>
      <c r="B227" s="16" t="s">
        <v>238</v>
      </c>
      <c r="C227" s="15">
        <v>61724</v>
      </c>
      <c r="D227" s="15">
        <v>38484</v>
      </c>
      <c r="E227" s="15">
        <v>1087</v>
      </c>
      <c r="F227" s="15">
        <v>3188</v>
      </c>
      <c r="G227" s="15">
        <v>874</v>
      </c>
      <c r="H227" s="15">
        <v>289</v>
      </c>
      <c r="I227" s="15">
        <v>618</v>
      </c>
      <c r="J227" s="15">
        <v>178</v>
      </c>
      <c r="K227" s="15">
        <v>0</v>
      </c>
      <c r="L227" s="15">
        <v>0</v>
      </c>
      <c r="M227" s="15">
        <v>0</v>
      </c>
      <c r="N227" s="6">
        <f t="shared" si="3"/>
        <v>106442</v>
      </c>
    </row>
    <row r="228" spans="1:14" x14ac:dyDescent="0.25">
      <c r="A228" s="8">
        <v>225</v>
      </c>
      <c r="B228" s="16" t="s">
        <v>239</v>
      </c>
      <c r="C228" s="15">
        <v>273145</v>
      </c>
      <c r="D228" s="15">
        <v>62250</v>
      </c>
      <c r="E228" s="15">
        <v>4645</v>
      </c>
      <c r="F228" s="15">
        <v>12221</v>
      </c>
      <c r="G228" s="15">
        <v>11233</v>
      </c>
      <c r="H228" s="15">
        <v>1348</v>
      </c>
      <c r="I228" s="15">
        <v>6515</v>
      </c>
      <c r="J228" s="15">
        <v>688</v>
      </c>
      <c r="K228" s="15">
        <v>0</v>
      </c>
      <c r="L228" s="15">
        <v>0</v>
      </c>
      <c r="M228" s="15">
        <v>0</v>
      </c>
      <c r="N228" s="6">
        <f t="shared" si="3"/>
        <v>372045</v>
      </c>
    </row>
    <row r="229" spans="1:14" x14ac:dyDescent="0.25">
      <c r="A229" s="8">
        <v>226</v>
      </c>
      <c r="B229" s="16" t="s">
        <v>240</v>
      </c>
      <c r="C229" s="15">
        <v>162261</v>
      </c>
      <c r="D229" s="15">
        <v>110095</v>
      </c>
      <c r="E229" s="15">
        <v>2840</v>
      </c>
      <c r="F229" s="15">
        <v>6656</v>
      </c>
      <c r="G229" s="15">
        <v>4545</v>
      </c>
      <c r="H229" s="15">
        <v>843</v>
      </c>
      <c r="I229" s="15">
        <v>4129</v>
      </c>
      <c r="J229" s="15">
        <v>359</v>
      </c>
      <c r="K229" s="15">
        <v>0</v>
      </c>
      <c r="L229" s="15">
        <v>0</v>
      </c>
      <c r="M229" s="15">
        <v>0</v>
      </c>
      <c r="N229" s="6">
        <f t="shared" si="3"/>
        <v>291728</v>
      </c>
    </row>
    <row r="230" spans="1:14" x14ac:dyDescent="0.25">
      <c r="A230" s="8">
        <v>227</v>
      </c>
      <c r="B230" s="16" t="s">
        <v>241</v>
      </c>
      <c r="C230" s="15">
        <v>703571</v>
      </c>
      <c r="D230" s="15">
        <v>292702</v>
      </c>
      <c r="E230" s="15">
        <v>12043</v>
      </c>
      <c r="F230" s="15">
        <v>22956</v>
      </c>
      <c r="G230" s="15">
        <v>22220</v>
      </c>
      <c r="H230" s="15">
        <v>3907</v>
      </c>
      <c r="I230" s="15">
        <v>25641</v>
      </c>
      <c r="J230" s="15">
        <v>1346</v>
      </c>
      <c r="K230" s="15">
        <v>0</v>
      </c>
      <c r="L230" s="15">
        <v>0</v>
      </c>
      <c r="M230" s="15">
        <v>0</v>
      </c>
      <c r="N230" s="6">
        <f t="shared" si="3"/>
        <v>1084386</v>
      </c>
    </row>
    <row r="231" spans="1:14" x14ac:dyDescent="0.25">
      <c r="A231" s="8">
        <v>228</v>
      </c>
      <c r="B231" s="16" t="s">
        <v>242</v>
      </c>
      <c r="C231" s="15">
        <v>111917</v>
      </c>
      <c r="D231" s="15">
        <v>55950</v>
      </c>
      <c r="E231" s="15">
        <v>2014</v>
      </c>
      <c r="F231" s="15">
        <v>5992</v>
      </c>
      <c r="G231" s="15">
        <v>1476</v>
      </c>
      <c r="H231" s="15">
        <v>520</v>
      </c>
      <c r="I231" s="15">
        <v>866</v>
      </c>
      <c r="J231" s="15">
        <v>334</v>
      </c>
      <c r="K231" s="15">
        <v>0</v>
      </c>
      <c r="L231" s="15">
        <v>0</v>
      </c>
      <c r="M231" s="15">
        <v>0</v>
      </c>
      <c r="N231" s="6">
        <f t="shared" si="3"/>
        <v>179069</v>
      </c>
    </row>
    <row r="232" spans="1:14" x14ac:dyDescent="0.25">
      <c r="A232" s="8">
        <v>229</v>
      </c>
      <c r="B232" s="16" t="s">
        <v>243</v>
      </c>
      <c r="C232" s="15">
        <v>332339</v>
      </c>
      <c r="D232" s="15">
        <v>88493</v>
      </c>
      <c r="E232" s="15">
        <v>5819</v>
      </c>
      <c r="F232" s="15">
        <v>14131</v>
      </c>
      <c r="G232" s="15">
        <v>16063</v>
      </c>
      <c r="H232" s="15">
        <v>1702</v>
      </c>
      <c r="I232" s="15">
        <v>9584</v>
      </c>
      <c r="J232" s="15">
        <v>796</v>
      </c>
      <c r="K232" s="15">
        <v>0</v>
      </c>
      <c r="L232" s="15">
        <v>29436</v>
      </c>
      <c r="M232" s="15">
        <v>0</v>
      </c>
      <c r="N232" s="6">
        <f t="shared" si="3"/>
        <v>498363</v>
      </c>
    </row>
    <row r="233" spans="1:14" x14ac:dyDescent="0.25">
      <c r="A233" s="8">
        <v>230</v>
      </c>
      <c r="B233" s="16" t="s">
        <v>244</v>
      </c>
      <c r="C233" s="15">
        <v>89888</v>
      </c>
      <c r="D233" s="15">
        <v>41676</v>
      </c>
      <c r="E233" s="15">
        <v>1566</v>
      </c>
      <c r="F233" s="15">
        <v>4245</v>
      </c>
      <c r="G233" s="15">
        <v>1547</v>
      </c>
      <c r="H233" s="15">
        <v>438</v>
      </c>
      <c r="I233" s="15">
        <v>1350</v>
      </c>
      <c r="J233" s="15">
        <v>231</v>
      </c>
      <c r="K233" s="15">
        <v>0</v>
      </c>
      <c r="L233" s="15">
        <v>0</v>
      </c>
      <c r="M233" s="15">
        <v>0</v>
      </c>
      <c r="N233" s="6">
        <f t="shared" si="3"/>
        <v>140941</v>
      </c>
    </row>
    <row r="234" spans="1:14" x14ac:dyDescent="0.25">
      <c r="A234" s="8">
        <v>231</v>
      </c>
      <c r="B234" s="16" t="s">
        <v>245</v>
      </c>
      <c r="C234" s="15">
        <v>173860</v>
      </c>
      <c r="D234" s="15">
        <v>55039</v>
      </c>
      <c r="E234" s="15">
        <v>3082</v>
      </c>
      <c r="F234" s="15">
        <v>7865</v>
      </c>
      <c r="G234" s="15">
        <v>5490</v>
      </c>
      <c r="H234" s="15">
        <v>873</v>
      </c>
      <c r="I234" s="15">
        <v>3748</v>
      </c>
      <c r="J234" s="15">
        <v>453</v>
      </c>
      <c r="K234" s="15">
        <v>0</v>
      </c>
      <c r="L234" s="15">
        <v>0</v>
      </c>
      <c r="M234" s="15">
        <v>0</v>
      </c>
      <c r="N234" s="6">
        <f t="shared" si="3"/>
        <v>250410</v>
      </c>
    </row>
    <row r="235" spans="1:14" x14ac:dyDescent="0.25">
      <c r="A235" s="8">
        <v>232</v>
      </c>
      <c r="B235" s="16" t="s">
        <v>246</v>
      </c>
      <c r="C235" s="15">
        <v>1033747</v>
      </c>
      <c r="D235" s="15">
        <v>358642</v>
      </c>
      <c r="E235" s="15">
        <v>16589</v>
      </c>
      <c r="F235" s="15">
        <v>43822</v>
      </c>
      <c r="G235" s="15">
        <v>36315</v>
      </c>
      <c r="H235" s="15">
        <v>5063</v>
      </c>
      <c r="I235" s="15">
        <v>23346</v>
      </c>
      <c r="J235" s="15">
        <v>2399</v>
      </c>
      <c r="K235" s="15">
        <v>0</v>
      </c>
      <c r="L235" s="15">
        <v>0</v>
      </c>
      <c r="M235" s="15">
        <v>0</v>
      </c>
      <c r="N235" s="6">
        <f t="shared" si="3"/>
        <v>1519923</v>
      </c>
    </row>
    <row r="236" spans="1:14" x14ac:dyDescent="0.25">
      <c r="A236" s="8">
        <v>233</v>
      </c>
      <c r="B236" s="16" t="s">
        <v>247</v>
      </c>
      <c r="C236" s="15">
        <v>178100</v>
      </c>
      <c r="D236" s="15">
        <v>127438</v>
      </c>
      <c r="E236" s="15">
        <v>2985</v>
      </c>
      <c r="F236" s="15">
        <v>7678</v>
      </c>
      <c r="G236" s="15">
        <v>3172</v>
      </c>
      <c r="H236" s="15">
        <v>887</v>
      </c>
      <c r="I236" s="15">
        <v>3136</v>
      </c>
      <c r="J236" s="15">
        <v>393</v>
      </c>
      <c r="K236" s="15">
        <v>0</v>
      </c>
      <c r="L236" s="15">
        <v>0</v>
      </c>
      <c r="M236" s="15">
        <v>0</v>
      </c>
      <c r="N236" s="6">
        <f t="shared" si="3"/>
        <v>323789</v>
      </c>
    </row>
    <row r="237" spans="1:14" x14ac:dyDescent="0.25">
      <c r="A237" s="8">
        <v>234</v>
      </c>
      <c r="B237" s="16" t="s">
        <v>248</v>
      </c>
      <c r="C237" s="15">
        <v>330449</v>
      </c>
      <c r="D237" s="15">
        <v>68426</v>
      </c>
      <c r="E237" s="15">
        <v>5568</v>
      </c>
      <c r="F237" s="15">
        <v>14738</v>
      </c>
      <c r="G237" s="15">
        <v>14004</v>
      </c>
      <c r="H237" s="15">
        <v>1624</v>
      </c>
      <c r="I237" s="15">
        <v>7744</v>
      </c>
      <c r="J237" s="15">
        <v>832</v>
      </c>
      <c r="K237" s="15">
        <v>0</v>
      </c>
      <c r="L237" s="15">
        <v>0</v>
      </c>
      <c r="M237" s="15">
        <v>0</v>
      </c>
      <c r="N237" s="6">
        <f t="shared" si="3"/>
        <v>443385</v>
      </c>
    </row>
    <row r="238" spans="1:14" x14ac:dyDescent="0.25">
      <c r="A238" s="8">
        <v>235</v>
      </c>
      <c r="B238" s="16" t="s">
        <v>249</v>
      </c>
      <c r="C238" s="15">
        <v>229495</v>
      </c>
      <c r="D238" s="15">
        <v>116997</v>
      </c>
      <c r="E238" s="15">
        <v>3919</v>
      </c>
      <c r="F238" s="15">
        <v>10790</v>
      </c>
      <c r="G238" s="15">
        <v>6481</v>
      </c>
      <c r="H238" s="15">
        <v>1108</v>
      </c>
      <c r="I238" s="15">
        <v>4081</v>
      </c>
      <c r="J238" s="15">
        <v>596</v>
      </c>
      <c r="K238" s="15">
        <v>0</v>
      </c>
      <c r="L238" s="15">
        <v>0</v>
      </c>
      <c r="M238" s="15">
        <v>0</v>
      </c>
      <c r="N238" s="6">
        <f t="shared" si="3"/>
        <v>373467</v>
      </c>
    </row>
    <row r="239" spans="1:14" x14ac:dyDescent="0.25">
      <c r="A239" s="8">
        <v>236</v>
      </c>
      <c r="B239" s="16" t="s">
        <v>250</v>
      </c>
      <c r="C239" s="15">
        <v>142569</v>
      </c>
      <c r="D239" s="15">
        <v>90442</v>
      </c>
      <c r="E239" s="15">
        <v>2400</v>
      </c>
      <c r="F239" s="15">
        <v>7014</v>
      </c>
      <c r="G239" s="15">
        <v>3011</v>
      </c>
      <c r="H239" s="15">
        <v>668</v>
      </c>
      <c r="I239" s="15">
        <v>1683</v>
      </c>
      <c r="J239" s="15">
        <v>415</v>
      </c>
      <c r="K239" s="15">
        <v>0</v>
      </c>
      <c r="L239" s="15">
        <v>0</v>
      </c>
      <c r="M239" s="15">
        <v>0</v>
      </c>
      <c r="N239" s="6">
        <f t="shared" si="3"/>
        <v>248202</v>
      </c>
    </row>
    <row r="240" spans="1:14" x14ac:dyDescent="0.25">
      <c r="A240" s="8">
        <v>237</v>
      </c>
      <c r="B240" s="16" t="s">
        <v>251</v>
      </c>
      <c r="C240" s="15">
        <v>130220</v>
      </c>
      <c r="D240" s="15">
        <v>58459</v>
      </c>
      <c r="E240" s="15">
        <v>2386</v>
      </c>
      <c r="F240" s="15">
        <v>6165</v>
      </c>
      <c r="G240" s="15">
        <v>2266</v>
      </c>
      <c r="H240" s="15">
        <v>652</v>
      </c>
      <c r="I240" s="15">
        <v>2192</v>
      </c>
      <c r="J240" s="15">
        <v>358</v>
      </c>
      <c r="K240" s="15">
        <v>0</v>
      </c>
      <c r="L240" s="15">
        <v>0</v>
      </c>
      <c r="M240" s="15">
        <v>0</v>
      </c>
      <c r="N240" s="6">
        <f t="shared" si="3"/>
        <v>202698</v>
      </c>
    </row>
    <row r="241" spans="1:14" x14ac:dyDescent="0.25">
      <c r="A241" s="8">
        <v>238</v>
      </c>
      <c r="B241" s="16" t="s">
        <v>252</v>
      </c>
      <c r="C241" s="15">
        <v>107326</v>
      </c>
      <c r="D241" s="15">
        <v>61671</v>
      </c>
      <c r="E241" s="15">
        <v>1905</v>
      </c>
      <c r="F241" s="15">
        <v>5605</v>
      </c>
      <c r="G241" s="15">
        <v>1379</v>
      </c>
      <c r="H241" s="15">
        <v>502</v>
      </c>
      <c r="I241" s="15">
        <v>963</v>
      </c>
      <c r="J241" s="15">
        <v>314</v>
      </c>
      <c r="K241" s="15">
        <v>0</v>
      </c>
      <c r="L241" s="15">
        <v>0</v>
      </c>
      <c r="M241" s="15">
        <v>0</v>
      </c>
      <c r="N241" s="6">
        <f t="shared" si="3"/>
        <v>179665</v>
      </c>
    </row>
    <row r="242" spans="1:14" x14ac:dyDescent="0.25">
      <c r="A242" s="8">
        <v>239</v>
      </c>
      <c r="B242" s="16" t="s">
        <v>253</v>
      </c>
      <c r="C242" s="15">
        <v>88499</v>
      </c>
      <c r="D242" s="15">
        <v>40491</v>
      </c>
      <c r="E242" s="15">
        <v>1535</v>
      </c>
      <c r="F242" s="15">
        <v>4056</v>
      </c>
      <c r="G242" s="15">
        <v>1670</v>
      </c>
      <c r="H242" s="15">
        <v>436</v>
      </c>
      <c r="I242" s="15">
        <v>1471</v>
      </c>
      <c r="J242" s="15">
        <v>240</v>
      </c>
      <c r="K242" s="15">
        <v>0</v>
      </c>
      <c r="L242" s="15">
        <v>4092</v>
      </c>
      <c r="M242" s="15">
        <v>0</v>
      </c>
      <c r="N242" s="6">
        <f t="shared" si="3"/>
        <v>142490</v>
      </c>
    </row>
    <row r="243" spans="1:14" x14ac:dyDescent="0.25">
      <c r="A243" s="8">
        <v>240</v>
      </c>
      <c r="B243" s="16" t="s">
        <v>254</v>
      </c>
      <c r="C243" s="15">
        <v>160520</v>
      </c>
      <c r="D243" s="15">
        <v>55297</v>
      </c>
      <c r="E243" s="15">
        <v>2786</v>
      </c>
      <c r="F243" s="15">
        <v>7872</v>
      </c>
      <c r="G243" s="15">
        <v>4571</v>
      </c>
      <c r="H243" s="15">
        <v>766</v>
      </c>
      <c r="I243" s="15">
        <v>2452</v>
      </c>
      <c r="J243" s="15">
        <v>441</v>
      </c>
      <c r="K243" s="15">
        <v>0</v>
      </c>
      <c r="L243" s="15">
        <v>0</v>
      </c>
      <c r="M243" s="15">
        <v>0</v>
      </c>
      <c r="N243" s="6">
        <f t="shared" si="3"/>
        <v>234705</v>
      </c>
    </row>
    <row r="244" spans="1:14" x14ac:dyDescent="0.25">
      <c r="A244" s="8">
        <v>241</v>
      </c>
      <c r="B244" s="16" t="s">
        <v>255</v>
      </c>
      <c r="C244" s="15">
        <v>103308</v>
      </c>
      <c r="D244" s="15">
        <v>56468</v>
      </c>
      <c r="E244" s="15">
        <v>1765</v>
      </c>
      <c r="F244" s="15">
        <v>4995</v>
      </c>
      <c r="G244" s="15">
        <v>1839</v>
      </c>
      <c r="H244" s="15">
        <v>492</v>
      </c>
      <c r="I244" s="15">
        <v>1356</v>
      </c>
      <c r="J244" s="15">
        <v>280</v>
      </c>
      <c r="K244" s="15">
        <v>0</v>
      </c>
      <c r="L244" s="15">
        <v>5722</v>
      </c>
      <c r="M244" s="15">
        <v>0</v>
      </c>
      <c r="N244" s="6">
        <f t="shared" si="3"/>
        <v>176225</v>
      </c>
    </row>
    <row r="245" spans="1:14" x14ac:dyDescent="0.25">
      <c r="A245" s="8">
        <v>242</v>
      </c>
      <c r="B245" s="16" t="s">
        <v>256</v>
      </c>
      <c r="C245" s="15">
        <v>503165</v>
      </c>
      <c r="D245" s="15">
        <v>80243</v>
      </c>
      <c r="E245" s="15">
        <v>8436</v>
      </c>
      <c r="F245" s="15">
        <v>21792</v>
      </c>
      <c r="G245" s="15">
        <v>25095</v>
      </c>
      <c r="H245" s="15">
        <v>2499</v>
      </c>
      <c r="I245" s="15">
        <v>13120</v>
      </c>
      <c r="J245" s="15">
        <v>1219</v>
      </c>
      <c r="K245" s="15">
        <v>0</v>
      </c>
      <c r="L245" s="15">
        <v>0</v>
      </c>
      <c r="M245" s="15">
        <v>0</v>
      </c>
      <c r="N245" s="6">
        <f t="shared" si="3"/>
        <v>655569</v>
      </c>
    </row>
    <row r="246" spans="1:14" x14ac:dyDescent="0.25">
      <c r="A246" s="8">
        <v>243</v>
      </c>
      <c r="B246" s="16" t="s">
        <v>257</v>
      </c>
      <c r="C246" s="15">
        <v>170308</v>
      </c>
      <c r="D246" s="15">
        <v>90182</v>
      </c>
      <c r="E246" s="15">
        <v>3001</v>
      </c>
      <c r="F246" s="15">
        <v>7581</v>
      </c>
      <c r="G246" s="15">
        <v>2855</v>
      </c>
      <c r="H246" s="15">
        <v>858</v>
      </c>
      <c r="I246" s="15">
        <v>3082</v>
      </c>
      <c r="J246" s="15">
        <v>454</v>
      </c>
      <c r="K246" s="15">
        <v>0</v>
      </c>
      <c r="L246" s="15">
        <v>22023</v>
      </c>
      <c r="M246" s="15">
        <v>0</v>
      </c>
      <c r="N246" s="6">
        <f t="shared" si="3"/>
        <v>300344</v>
      </c>
    </row>
    <row r="247" spans="1:14" x14ac:dyDescent="0.25">
      <c r="A247" s="8">
        <v>244</v>
      </c>
      <c r="B247" s="16" t="s">
        <v>258</v>
      </c>
      <c r="C247" s="15">
        <v>171544</v>
      </c>
      <c r="D247" s="15">
        <v>50936</v>
      </c>
      <c r="E247" s="15">
        <v>2923</v>
      </c>
      <c r="F247" s="15">
        <v>7709</v>
      </c>
      <c r="G247" s="15">
        <v>6397</v>
      </c>
      <c r="H247" s="15">
        <v>846</v>
      </c>
      <c r="I247" s="15">
        <v>4044</v>
      </c>
      <c r="J247" s="15">
        <v>434</v>
      </c>
      <c r="K247" s="15">
        <v>0</v>
      </c>
      <c r="L247" s="15">
        <v>0</v>
      </c>
      <c r="M247" s="15">
        <v>0</v>
      </c>
      <c r="N247" s="6">
        <f t="shared" si="3"/>
        <v>244833</v>
      </c>
    </row>
    <row r="248" spans="1:14" x14ac:dyDescent="0.25">
      <c r="A248" s="8">
        <v>245</v>
      </c>
      <c r="B248" s="16" t="s">
        <v>259</v>
      </c>
      <c r="C248" s="15">
        <v>95805</v>
      </c>
      <c r="D248" s="15">
        <v>35550</v>
      </c>
      <c r="E248" s="15">
        <v>1683</v>
      </c>
      <c r="F248" s="15">
        <v>4764</v>
      </c>
      <c r="G248" s="15">
        <v>2247</v>
      </c>
      <c r="H248" s="15">
        <v>457</v>
      </c>
      <c r="I248" s="15">
        <v>1374</v>
      </c>
      <c r="J248" s="15">
        <v>267</v>
      </c>
      <c r="K248" s="15">
        <v>0</v>
      </c>
      <c r="L248" s="15">
        <v>334</v>
      </c>
      <c r="M248" s="15">
        <v>0</v>
      </c>
      <c r="N248" s="6">
        <f t="shared" si="3"/>
        <v>142481</v>
      </c>
    </row>
    <row r="249" spans="1:14" x14ac:dyDescent="0.25">
      <c r="A249" s="8">
        <v>246</v>
      </c>
      <c r="B249" s="16" t="s">
        <v>260</v>
      </c>
      <c r="C249" s="15">
        <v>81178</v>
      </c>
      <c r="D249" s="15">
        <v>40600</v>
      </c>
      <c r="E249" s="15">
        <v>1459</v>
      </c>
      <c r="F249" s="15">
        <v>4307</v>
      </c>
      <c r="G249" s="15">
        <v>1107</v>
      </c>
      <c r="H249" s="15">
        <v>379</v>
      </c>
      <c r="I249" s="15">
        <v>678</v>
      </c>
      <c r="J249" s="15">
        <v>240</v>
      </c>
      <c r="K249" s="15">
        <v>0</v>
      </c>
      <c r="L249" s="15">
        <v>0</v>
      </c>
      <c r="M249" s="15">
        <v>0</v>
      </c>
      <c r="N249" s="6">
        <f t="shared" si="3"/>
        <v>129948</v>
      </c>
    </row>
    <row r="250" spans="1:14" x14ac:dyDescent="0.25">
      <c r="A250" s="8">
        <v>247</v>
      </c>
      <c r="B250" s="16" t="s">
        <v>261</v>
      </c>
      <c r="C250" s="15">
        <v>160294</v>
      </c>
      <c r="D250" s="15">
        <v>59790</v>
      </c>
      <c r="E250" s="15">
        <v>2146</v>
      </c>
      <c r="F250" s="15">
        <v>6363</v>
      </c>
      <c r="G250" s="15">
        <v>2227</v>
      </c>
      <c r="H250" s="15">
        <v>740</v>
      </c>
      <c r="I250" s="15">
        <v>2301</v>
      </c>
      <c r="J250" s="15">
        <v>280</v>
      </c>
      <c r="K250" s="15">
        <v>0</v>
      </c>
      <c r="L250" s="15">
        <v>2553</v>
      </c>
      <c r="M250" s="15">
        <v>0</v>
      </c>
      <c r="N250" s="6">
        <f t="shared" si="3"/>
        <v>236694</v>
      </c>
    </row>
    <row r="251" spans="1:14" x14ac:dyDescent="0.25">
      <c r="A251" s="8">
        <v>248</v>
      </c>
      <c r="B251" s="16" t="s">
        <v>262</v>
      </c>
      <c r="C251" s="15">
        <v>548935</v>
      </c>
      <c r="D251" s="15">
        <v>168390</v>
      </c>
      <c r="E251" s="15">
        <v>9267</v>
      </c>
      <c r="F251" s="15">
        <v>21847</v>
      </c>
      <c r="G251" s="15">
        <v>31530</v>
      </c>
      <c r="H251" s="15">
        <v>2832</v>
      </c>
      <c r="I251" s="15">
        <v>17322</v>
      </c>
      <c r="J251" s="15">
        <v>1220</v>
      </c>
      <c r="K251" s="15">
        <v>0</v>
      </c>
      <c r="L251" s="15">
        <v>0</v>
      </c>
      <c r="M251" s="15">
        <v>0</v>
      </c>
      <c r="N251" s="6">
        <f t="shared" si="3"/>
        <v>801343</v>
      </c>
    </row>
    <row r="252" spans="1:14" x14ac:dyDescent="0.25">
      <c r="A252" s="8">
        <v>249</v>
      </c>
      <c r="B252" s="16" t="s">
        <v>263</v>
      </c>
      <c r="C252" s="15">
        <v>175116</v>
      </c>
      <c r="D252" s="15">
        <v>82805</v>
      </c>
      <c r="E252" s="15">
        <v>2977</v>
      </c>
      <c r="F252" s="15">
        <v>7957</v>
      </c>
      <c r="G252" s="15">
        <v>6364</v>
      </c>
      <c r="H252" s="15">
        <v>858</v>
      </c>
      <c r="I252" s="15">
        <v>3863</v>
      </c>
      <c r="J252" s="15">
        <v>455</v>
      </c>
      <c r="K252" s="15">
        <v>0</v>
      </c>
      <c r="L252" s="15">
        <v>0</v>
      </c>
      <c r="M252" s="15">
        <v>0</v>
      </c>
      <c r="N252" s="6">
        <f t="shared" si="3"/>
        <v>280395</v>
      </c>
    </row>
    <row r="253" spans="1:14" x14ac:dyDescent="0.25">
      <c r="A253" s="8">
        <v>250</v>
      </c>
      <c r="B253" s="16" t="s">
        <v>264</v>
      </c>
      <c r="C253" s="15">
        <v>157510</v>
      </c>
      <c r="D253" s="15">
        <v>63957</v>
      </c>
      <c r="E253" s="15">
        <v>2200</v>
      </c>
      <c r="F253" s="15">
        <v>6892</v>
      </c>
      <c r="G253" s="15">
        <v>1800</v>
      </c>
      <c r="H253" s="15">
        <v>709</v>
      </c>
      <c r="I253" s="15">
        <v>1483</v>
      </c>
      <c r="J253" s="15">
        <v>363</v>
      </c>
      <c r="K253" s="15">
        <v>0</v>
      </c>
      <c r="L253" s="15">
        <v>0</v>
      </c>
      <c r="M253" s="15">
        <v>0</v>
      </c>
      <c r="N253" s="6">
        <f t="shared" si="3"/>
        <v>234914</v>
      </c>
    </row>
    <row r="254" spans="1:14" x14ac:dyDescent="0.25">
      <c r="A254" s="8">
        <v>251</v>
      </c>
      <c r="B254" s="16" t="s">
        <v>265</v>
      </c>
      <c r="C254" s="15">
        <v>124016</v>
      </c>
      <c r="D254" s="15">
        <v>61218</v>
      </c>
      <c r="E254" s="15">
        <v>2173</v>
      </c>
      <c r="F254" s="15">
        <v>6393</v>
      </c>
      <c r="G254" s="15">
        <v>2085</v>
      </c>
      <c r="H254" s="15">
        <v>579</v>
      </c>
      <c r="I254" s="15">
        <v>1229</v>
      </c>
      <c r="J254" s="15">
        <v>362</v>
      </c>
      <c r="K254" s="15">
        <v>0</v>
      </c>
      <c r="L254" s="15">
        <v>4223</v>
      </c>
      <c r="M254" s="15">
        <v>0</v>
      </c>
      <c r="N254" s="6">
        <f t="shared" si="3"/>
        <v>202278</v>
      </c>
    </row>
    <row r="255" spans="1:14" x14ac:dyDescent="0.25">
      <c r="A255" s="8">
        <v>252</v>
      </c>
      <c r="B255" s="16" t="s">
        <v>266</v>
      </c>
      <c r="C255" s="15">
        <v>136546</v>
      </c>
      <c r="D255" s="15">
        <v>49846</v>
      </c>
      <c r="E255" s="15">
        <v>2372</v>
      </c>
      <c r="F255" s="15">
        <v>6650</v>
      </c>
      <c r="G255" s="15">
        <v>3788</v>
      </c>
      <c r="H255" s="15">
        <v>655</v>
      </c>
      <c r="I255" s="15">
        <v>2204</v>
      </c>
      <c r="J255" s="15">
        <v>373</v>
      </c>
      <c r="K255" s="15">
        <v>0</v>
      </c>
      <c r="L255" s="15">
        <v>0</v>
      </c>
      <c r="M255" s="15">
        <v>0</v>
      </c>
      <c r="N255" s="6">
        <f t="shared" si="3"/>
        <v>202434</v>
      </c>
    </row>
    <row r="256" spans="1:14" x14ac:dyDescent="0.25">
      <c r="A256" s="8">
        <v>253</v>
      </c>
      <c r="B256" s="16" t="s">
        <v>267</v>
      </c>
      <c r="C256" s="15">
        <v>174254</v>
      </c>
      <c r="D256" s="15">
        <v>70912</v>
      </c>
      <c r="E256" s="15">
        <v>3060</v>
      </c>
      <c r="F256" s="15">
        <v>8774</v>
      </c>
      <c r="G256" s="15">
        <v>3833</v>
      </c>
      <c r="H256" s="15">
        <v>826</v>
      </c>
      <c r="I256" s="15">
        <v>2258</v>
      </c>
      <c r="J256" s="15">
        <v>491</v>
      </c>
      <c r="K256" s="15">
        <v>0</v>
      </c>
      <c r="L256" s="15">
        <v>0</v>
      </c>
      <c r="M256" s="15">
        <v>0</v>
      </c>
      <c r="N256" s="6">
        <f t="shared" si="3"/>
        <v>264408</v>
      </c>
    </row>
    <row r="257" spans="1:14" x14ac:dyDescent="0.25">
      <c r="A257" s="8">
        <v>254</v>
      </c>
      <c r="B257" s="16" t="s">
        <v>268</v>
      </c>
      <c r="C257" s="15">
        <v>197728</v>
      </c>
      <c r="D257" s="15">
        <v>95651</v>
      </c>
      <c r="E257" s="15">
        <v>3352</v>
      </c>
      <c r="F257" s="15">
        <v>9212</v>
      </c>
      <c r="G257" s="15">
        <v>5458</v>
      </c>
      <c r="H257" s="15">
        <v>955</v>
      </c>
      <c r="I257" s="15">
        <v>3524</v>
      </c>
      <c r="J257" s="15">
        <v>532</v>
      </c>
      <c r="K257" s="15">
        <v>0</v>
      </c>
      <c r="L257" s="15">
        <v>0</v>
      </c>
      <c r="M257" s="15">
        <v>0</v>
      </c>
      <c r="N257" s="6">
        <f t="shared" si="3"/>
        <v>316412</v>
      </c>
    </row>
    <row r="258" spans="1:14" x14ac:dyDescent="0.25">
      <c r="A258" s="8">
        <v>255</v>
      </c>
      <c r="B258" s="16" t="s">
        <v>269</v>
      </c>
      <c r="C258" s="15">
        <v>142703</v>
      </c>
      <c r="D258" s="15">
        <v>46946</v>
      </c>
      <c r="E258" s="15">
        <v>2352</v>
      </c>
      <c r="F258" s="15">
        <v>6751</v>
      </c>
      <c r="G258" s="15">
        <v>3652</v>
      </c>
      <c r="H258" s="15">
        <v>673</v>
      </c>
      <c r="I258" s="15">
        <v>2168</v>
      </c>
      <c r="J258" s="15">
        <v>374</v>
      </c>
      <c r="K258" s="15">
        <v>0</v>
      </c>
      <c r="L258" s="15">
        <v>0</v>
      </c>
      <c r="M258" s="15">
        <v>0</v>
      </c>
      <c r="N258" s="6">
        <f t="shared" si="3"/>
        <v>205619</v>
      </c>
    </row>
    <row r="259" spans="1:14" x14ac:dyDescent="0.25">
      <c r="A259" s="8">
        <v>256</v>
      </c>
      <c r="B259" s="16" t="s">
        <v>270</v>
      </c>
      <c r="C259" s="15">
        <v>73083</v>
      </c>
      <c r="D259" s="15">
        <v>38572</v>
      </c>
      <c r="E259" s="15">
        <v>1240</v>
      </c>
      <c r="F259" s="15">
        <v>3780</v>
      </c>
      <c r="G259" s="15">
        <v>363</v>
      </c>
      <c r="H259" s="15">
        <v>335</v>
      </c>
      <c r="I259" s="15">
        <v>357</v>
      </c>
      <c r="J259" s="15">
        <v>211</v>
      </c>
      <c r="K259" s="15">
        <v>0</v>
      </c>
      <c r="L259" s="15">
        <v>0</v>
      </c>
      <c r="M259" s="15">
        <v>0</v>
      </c>
      <c r="N259" s="6">
        <f t="shared" si="3"/>
        <v>117941</v>
      </c>
    </row>
    <row r="260" spans="1:14" x14ac:dyDescent="0.25">
      <c r="A260" s="8">
        <v>257</v>
      </c>
      <c r="B260" s="16" t="s">
        <v>271</v>
      </c>
      <c r="C260" s="15">
        <v>109572</v>
      </c>
      <c r="D260" s="15">
        <v>55895</v>
      </c>
      <c r="E260" s="15">
        <v>1950</v>
      </c>
      <c r="F260" s="15">
        <v>5666</v>
      </c>
      <c r="G260" s="15">
        <v>1735</v>
      </c>
      <c r="H260" s="15">
        <v>516</v>
      </c>
      <c r="I260" s="15">
        <v>1108</v>
      </c>
      <c r="J260" s="15">
        <v>328</v>
      </c>
      <c r="K260" s="15">
        <v>0</v>
      </c>
      <c r="L260" s="15">
        <v>0</v>
      </c>
      <c r="M260" s="15">
        <v>0</v>
      </c>
      <c r="N260" s="6">
        <f t="shared" si="3"/>
        <v>176770</v>
      </c>
    </row>
    <row r="261" spans="1:14" x14ac:dyDescent="0.25">
      <c r="A261" s="8">
        <v>258</v>
      </c>
      <c r="B261" s="16" t="s">
        <v>272</v>
      </c>
      <c r="C261" s="15">
        <v>98762</v>
      </c>
      <c r="D261" s="15">
        <v>47934</v>
      </c>
      <c r="E261" s="15">
        <v>1833</v>
      </c>
      <c r="F261" s="15">
        <v>4415</v>
      </c>
      <c r="G261" s="15">
        <v>1159</v>
      </c>
      <c r="H261" s="15">
        <v>512</v>
      </c>
      <c r="I261" s="15">
        <v>1768</v>
      </c>
      <c r="J261" s="15">
        <v>250</v>
      </c>
      <c r="K261" s="15">
        <v>0</v>
      </c>
      <c r="L261" s="15">
        <v>4367</v>
      </c>
      <c r="M261" s="15">
        <v>0</v>
      </c>
      <c r="N261" s="6">
        <f t="shared" ref="N261:N324" si="4">SUM(C261:M261)</f>
        <v>161000</v>
      </c>
    </row>
    <row r="262" spans="1:14" x14ac:dyDescent="0.25">
      <c r="A262" s="8">
        <v>259</v>
      </c>
      <c r="B262" s="16" t="s">
        <v>273</v>
      </c>
      <c r="C262" s="15">
        <v>174861</v>
      </c>
      <c r="D262" s="15">
        <v>110184</v>
      </c>
      <c r="E262" s="15">
        <v>2930</v>
      </c>
      <c r="F262" s="15">
        <v>8303</v>
      </c>
      <c r="G262" s="15">
        <v>4467</v>
      </c>
      <c r="H262" s="15">
        <v>832</v>
      </c>
      <c r="I262" s="15">
        <v>2652</v>
      </c>
      <c r="J262" s="15">
        <v>462</v>
      </c>
      <c r="K262" s="15">
        <v>0</v>
      </c>
      <c r="L262" s="15">
        <v>0</v>
      </c>
      <c r="M262" s="15">
        <v>0</v>
      </c>
      <c r="N262" s="6">
        <f t="shared" si="4"/>
        <v>304691</v>
      </c>
    </row>
    <row r="263" spans="1:14" x14ac:dyDescent="0.25">
      <c r="A263" s="8">
        <v>260</v>
      </c>
      <c r="B263" s="16" t="s">
        <v>274</v>
      </c>
      <c r="C263" s="15">
        <v>140372</v>
      </c>
      <c r="D263" s="15">
        <v>52028</v>
      </c>
      <c r="E263" s="15">
        <v>2419</v>
      </c>
      <c r="F263" s="15">
        <v>6662</v>
      </c>
      <c r="G263" s="15">
        <v>3716</v>
      </c>
      <c r="H263" s="15">
        <v>679</v>
      </c>
      <c r="I263" s="15">
        <v>2434</v>
      </c>
      <c r="J263" s="15">
        <v>377</v>
      </c>
      <c r="K263" s="15">
        <v>0</v>
      </c>
      <c r="L263" s="15">
        <v>0</v>
      </c>
      <c r="M263" s="15">
        <v>0</v>
      </c>
      <c r="N263" s="6">
        <f t="shared" si="4"/>
        <v>208687</v>
      </c>
    </row>
    <row r="264" spans="1:14" x14ac:dyDescent="0.25">
      <c r="A264" s="8">
        <v>261</v>
      </c>
      <c r="B264" s="16" t="s">
        <v>275</v>
      </c>
      <c r="C264" s="15">
        <v>314312</v>
      </c>
      <c r="D264" s="15">
        <v>288258</v>
      </c>
      <c r="E264" s="15">
        <v>5356</v>
      </c>
      <c r="F264" s="15">
        <v>13564</v>
      </c>
      <c r="G264" s="15">
        <v>13557</v>
      </c>
      <c r="H264" s="15">
        <v>1576</v>
      </c>
      <c r="I264" s="15">
        <v>8355</v>
      </c>
      <c r="J264" s="15">
        <v>764</v>
      </c>
      <c r="K264" s="15">
        <v>0</v>
      </c>
      <c r="L264" s="15">
        <v>0</v>
      </c>
      <c r="M264" s="15">
        <v>0</v>
      </c>
      <c r="N264" s="6">
        <f t="shared" si="4"/>
        <v>645742</v>
      </c>
    </row>
    <row r="265" spans="1:14" x14ac:dyDescent="0.25">
      <c r="A265" s="8">
        <v>262</v>
      </c>
      <c r="B265" s="16" t="s">
        <v>276</v>
      </c>
      <c r="C265" s="15">
        <v>81297</v>
      </c>
      <c r="D265" s="15">
        <v>31833</v>
      </c>
      <c r="E265" s="15">
        <v>1481</v>
      </c>
      <c r="F265" s="15">
        <v>3858</v>
      </c>
      <c r="G265" s="15">
        <v>1554</v>
      </c>
      <c r="H265" s="15">
        <v>406</v>
      </c>
      <c r="I265" s="15">
        <v>1399</v>
      </c>
      <c r="J265" s="15">
        <v>231</v>
      </c>
      <c r="K265" s="15">
        <v>0</v>
      </c>
      <c r="L265" s="15">
        <v>0</v>
      </c>
      <c r="M265" s="15">
        <v>0</v>
      </c>
      <c r="N265" s="6">
        <f t="shared" si="4"/>
        <v>122059</v>
      </c>
    </row>
    <row r="266" spans="1:14" x14ac:dyDescent="0.25">
      <c r="A266" s="8">
        <v>263</v>
      </c>
      <c r="B266" s="16" t="s">
        <v>277</v>
      </c>
      <c r="C266" s="15">
        <v>209190</v>
      </c>
      <c r="D266" s="15">
        <v>103269</v>
      </c>
      <c r="E266" s="15">
        <v>3359</v>
      </c>
      <c r="F266" s="15">
        <v>9431</v>
      </c>
      <c r="G266" s="15">
        <v>5885</v>
      </c>
      <c r="H266" s="15">
        <v>997</v>
      </c>
      <c r="I266" s="15">
        <v>3615</v>
      </c>
      <c r="J266" s="15">
        <v>513</v>
      </c>
      <c r="K266" s="15">
        <v>0</v>
      </c>
      <c r="L266" s="15">
        <v>0</v>
      </c>
      <c r="M266" s="15">
        <v>0</v>
      </c>
      <c r="N266" s="6">
        <f t="shared" si="4"/>
        <v>336259</v>
      </c>
    </row>
    <row r="267" spans="1:14" x14ac:dyDescent="0.25">
      <c r="A267" s="8">
        <v>264</v>
      </c>
      <c r="B267" s="16" t="s">
        <v>278</v>
      </c>
      <c r="C267" s="15">
        <v>149524</v>
      </c>
      <c r="D267" s="15">
        <v>94100</v>
      </c>
      <c r="E267" s="15">
        <v>2563</v>
      </c>
      <c r="F267" s="15">
        <v>7221</v>
      </c>
      <c r="G267" s="15">
        <v>3781</v>
      </c>
      <c r="H267" s="15">
        <v>715</v>
      </c>
      <c r="I267" s="15">
        <v>2313</v>
      </c>
      <c r="J267" s="15">
        <v>401</v>
      </c>
      <c r="K267" s="15">
        <v>0</v>
      </c>
      <c r="L267" s="15">
        <v>4919</v>
      </c>
      <c r="M267" s="15">
        <v>0</v>
      </c>
      <c r="N267" s="6">
        <f t="shared" si="4"/>
        <v>265537</v>
      </c>
    </row>
    <row r="268" spans="1:14" x14ac:dyDescent="0.25">
      <c r="A268" s="8">
        <v>265</v>
      </c>
      <c r="B268" s="16" t="s">
        <v>279</v>
      </c>
      <c r="C268" s="15">
        <v>319016</v>
      </c>
      <c r="D268" s="15">
        <v>60506</v>
      </c>
      <c r="E268" s="15">
        <v>5559</v>
      </c>
      <c r="F268" s="15">
        <v>13850</v>
      </c>
      <c r="G268" s="15">
        <v>12185</v>
      </c>
      <c r="H268" s="15">
        <v>1616</v>
      </c>
      <c r="I268" s="15">
        <v>8137</v>
      </c>
      <c r="J268" s="15">
        <v>777</v>
      </c>
      <c r="K268" s="15">
        <v>0</v>
      </c>
      <c r="L268" s="15">
        <v>31156</v>
      </c>
      <c r="M268" s="15">
        <v>0</v>
      </c>
      <c r="N268" s="6">
        <f t="shared" si="4"/>
        <v>452802</v>
      </c>
    </row>
    <row r="269" spans="1:14" x14ac:dyDescent="0.25">
      <c r="A269" s="8">
        <v>266</v>
      </c>
      <c r="B269" s="16" t="s">
        <v>280</v>
      </c>
      <c r="C269" s="15">
        <v>385257</v>
      </c>
      <c r="D269" s="15">
        <v>581322</v>
      </c>
      <c r="E269" s="15">
        <v>6240</v>
      </c>
      <c r="F269" s="15">
        <v>16203</v>
      </c>
      <c r="G269" s="15">
        <v>14438</v>
      </c>
      <c r="H269" s="15">
        <v>1903</v>
      </c>
      <c r="I269" s="15">
        <v>9494</v>
      </c>
      <c r="J269" s="15">
        <v>879</v>
      </c>
      <c r="K269" s="15">
        <v>0</v>
      </c>
      <c r="L269" s="15">
        <v>117536</v>
      </c>
      <c r="M269" s="15">
        <v>0</v>
      </c>
      <c r="N269" s="6">
        <f t="shared" si="4"/>
        <v>1133272</v>
      </c>
    </row>
    <row r="270" spans="1:14" x14ac:dyDescent="0.25">
      <c r="A270" s="8">
        <v>267</v>
      </c>
      <c r="B270" s="16" t="s">
        <v>281</v>
      </c>
      <c r="C270" s="15">
        <v>61663</v>
      </c>
      <c r="D270" s="15">
        <v>35011</v>
      </c>
      <c r="E270" s="15">
        <v>1109</v>
      </c>
      <c r="F270" s="15">
        <v>3368</v>
      </c>
      <c r="G270" s="15">
        <v>382</v>
      </c>
      <c r="H270" s="15">
        <v>283</v>
      </c>
      <c r="I270" s="15">
        <v>279</v>
      </c>
      <c r="J270" s="15">
        <v>190</v>
      </c>
      <c r="K270" s="15">
        <v>0</v>
      </c>
      <c r="L270" s="15">
        <v>0</v>
      </c>
      <c r="M270" s="15">
        <v>0</v>
      </c>
      <c r="N270" s="6">
        <f t="shared" si="4"/>
        <v>102285</v>
      </c>
    </row>
    <row r="271" spans="1:14" x14ac:dyDescent="0.25">
      <c r="A271" s="8">
        <v>268</v>
      </c>
      <c r="B271" s="16" t="s">
        <v>282</v>
      </c>
      <c r="C271" s="15">
        <v>97730</v>
      </c>
      <c r="D271" s="15">
        <v>50093</v>
      </c>
      <c r="E271" s="15">
        <v>1705</v>
      </c>
      <c r="F271" s="15">
        <v>4712</v>
      </c>
      <c r="G271" s="15">
        <v>1690</v>
      </c>
      <c r="H271" s="15">
        <v>472</v>
      </c>
      <c r="I271" s="15">
        <v>1362</v>
      </c>
      <c r="J271" s="15">
        <v>264</v>
      </c>
      <c r="K271" s="15">
        <v>0</v>
      </c>
      <c r="L271" s="15">
        <v>40512</v>
      </c>
      <c r="M271" s="15">
        <v>0</v>
      </c>
      <c r="N271" s="6">
        <f t="shared" si="4"/>
        <v>198540</v>
      </c>
    </row>
    <row r="272" spans="1:14" x14ac:dyDescent="0.25">
      <c r="A272" s="8">
        <v>269</v>
      </c>
      <c r="B272" s="16" t="s">
        <v>283</v>
      </c>
      <c r="C272" s="15">
        <v>301546</v>
      </c>
      <c r="D272" s="15">
        <v>227448</v>
      </c>
      <c r="E272" s="15">
        <v>4576</v>
      </c>
      <c r="F272" s="15">
        <v>13554</v>
      </c>
      <c r="G272" s="15">
        <v>6682</v>
      </c>
      <c r="H272" s="15">
        <v>1397</v>
      </c>
      <c r="I272" s="15">
        <v>4426</v>
      </c>
      <c r="J272" s="15">
        <v>728</v>
      </c>
      <c r="K272" s="15">
        <v>0</v>
      </c>
      <c r="L272" s="15">
        <v>0</v>
      </c>
      <c r="M272" s="15">
        <v>0</v>
      </c>
      <c r="N272" s="6">
        <f t="shared" si="4"/>
        <v>560357</v>
      </c>
    </row>
    <row r="273" spans="1:14" x14ac:dyDescent="0.25">
      <c r="A273" s="8">
        <v>270</v>
      </c>
      <c r="B273" s="16" t="s">
        <v>284</v>
      </c>
      <c r="C273" s="15">
        <v>126023</v>
      </c>
      <c r="D273" s="15">
        <v>61643</v>
      </c>
      <c r="E273" s="15">
        <v>2380</v>
      </c>
      <c r="F273" s="15">
        <v>5795</v>
      </c>
      <c r="G273" s="15">
        <v>2039</v>
      </c>
      <c r="H273" s="15">
        <v>651</v>
      </c>
      <c r="I273" s="15">
        <v>2246</v>
      </c>
      <c r="J273" s="15">
        <v>364</v>
      </c>
      <c r="K273" s="15">
        <v>0</v>
      </c>
      <c r="L273" s="15">
        <v>0</v>
      </c>
      <c r="M273" s="15">
        <v>0</v>
      </c>
      <c r="N273" s="6">
        <f t="shared" si="4"/>
        <v>201141</v>
      </c>
    </row>
    <row r="274" spans="1:14" x14ac:dyDescent="0.25">
      <c r="A274" s="8">
        <v>271</v>
      </c>
      <c r="B274" s="16" t="s">
        <v>285</v>
      </c>
      <c r="C274" s="15">
        <v>161511</v>
      </c>
      <c r="D274" s="15">
        <v>48583</v>
      </c>
      <c r="E274" s="15">
        <v>2721</v>
      </c>
      <c r="F274" s="15">
        <v>7591</v>
      </c>
      <c r="G274" s="15">
        <v>4933</v>
      </c>
      <c r="H274" s="15">
        <v>774</v>
      </c>
      <c r="I274" s="15">
        <v>2840</v>
      </c>
      <c r="J274" s="15">
        <v>428</v>
      </c>
      <c r="K274" s="15">
        <v>0</v>
      </c>
      <c r="L274" s="15">
        <v>0</v>
      </c>
      <c r="M274" s="15">
        <v>0</v>
      </c>
      <c r="N274" s="6">
        <f t="shared" si="4"/>
        <v>229381</v>
      </c>
    </row>
    <row r="275" spans="1:14" x14ac:dyDescent="0.25">
      <c r="A275" s="8">
        <v>272</v>
      </c>
      <c r="B275" s="16" t="s">
        <v>286</v>
      </c>
      <c r="C275" s="15">
        <v>280431</v>
      </c>
      <c r="D275" s="15">
        <v>76380</v>
      </c>
      <c r="E275" s="15">
        <v>4728</v>
      </c>
      <c r="F275" s="15">
        <v>11049</v>
      </c>
      <c r="G275" s="15">
        <v>10896</v>
      </c>
      <c r="H275" s="15">
        <v>1400</v>
      </c>
      <c r="I275" s="15">
        <v>7956</v>
      </c>
      <c r="J275" s="15">
        <v>660</v>
      </c>
      <c r="K275" s="15">
        <v>0</v>
      </c>
      <c r="L275" s="15">
        <v>0</v>
      </c>
      <c r="M275" s="15">
        <v>0</v>
      </c>
      <c r="N275" s="6">
        <f t="shared" si="4"/>
        <v>393500</v>
      </c>
    </row>
    <row r="276" spans="1:14" x14ac:dyDescent="0.25">
      <c r="A276" s="8">
        <v>273</v>
      </c>
      <c r="B276" s="16" t="s">
        <v>287</v>
      </c>
      <c r="C276" s="15">
        <v>189694</v>
      </c>
      <c r="D276" s="15">
        <v>85906</v>
      </c>
      <c r="E276" s="15">
        <v>3212</v>
      </c>
      <c r="F276" s="15">
        <v>8717</v>
      </c>
      <c r="G276" s="15">
        <v>6138</v>
      </c>
      <c r="H276" s="15">
        <v>922</v>
      </c>
      <c r="I276" s="15">
        <v>3687</v>
      </c>
      <c r="J276" s="15">
        <v>484</v>
      </c>
      <c r="K276" s="15">
        <v>0</v>
      </c>
      <c r="L276" s="15">
        <v>0</v>
      </c>
      <c r="M276" s="15">
        <v>0</v>
      </c>
      <c r="N276" s="6">
        <f t="shared" si="4"/>
        <v>298760</v>
      </c>
    </row>
    <row r="277" spans="1:14" x14ac:dyDescent="0.25">
      <c r="A277" s="8">
        <v>274</v>
      </c>
      <c r="B277" s="16" t="s">
        <v>288</v>
      </c>
      <c r="C277" s="15">
        <v>117202</v>
      </c>
      <c r="D277" s="15">
        <v>50030</v>
      </c>
      <c r="E277" s="15">
        <v>2099</v>
      </c>
      <c r="F277" s="15">
        <v>6023</v>
      </c>
      <c r="G277" s="15">
        <v>2305</v>
      </c>
      <c r="H277" s="15">
        <v>556</v>
      </c>
      <c r="I277" s="15">
        <v>1356</v>
      </c>
      <c r="J277" s="15">
        <v>373</v>
      </c>
      <c r="K277" s="15">
        <v>0</v>
      </c>
      <c r="L277" s="15">
        <v>2364</v>
      </c>
      <c r="M277" s="15">
        <v>0</v>
      </c>
      <c r="N277" s="6">
        <f t="shared" si="4"/>
        <v>182308</v>
      </c>
    </row>
    <row r="278" spans="1:14" x14ac:dyDescent="0.25">
      <c r="A278" s="8">
        <v>275</v>
      </c>
      <c r="B278" s="16" t="s">
        <v>289</v>
      </c>
      <c r="C278" s="15">
        <v>303153</v>
      </c>
      <c r="D278" s="15">
        <v>65297</v>
      </c>
      <c r="E278" s="15">
        <v>5161</v>
      </c>
      <c r="F278" s="15">
        <v>12921</v>
      </c>
      <c r="G278" s="15">
        <v>14483</v>
      </c>
      <c r="H278" s="15">
        <v>1528</v>
      </c>
      <c r="I278" s="15">
        <v>8712</v>
      </c>
      <c r="J278" s="15">
        <v>740</v>
      </c>
      <c r="K278" s="15">
        <v>0</v>
      </c>
      <c r="L278" s="15">
        <v>0</v>
      </c>
      <c r="M278" s="15">
        <v>0</v>
      </c>
      <c r="N278" s="6">
        <f t="shared" si="4"/>
        <v>411995</v>
      </c>
    </row>
    <row r="279" spans="1:14" x14ac:dyDescent="0.25">
      <c r="A279" s="8">
        <v>276</v>
      </c>
      <c r="B279" s="16" t="s">
        <v>290</v>
      </c>
      <c r="C279" s="15">
        <v>122931</v>
      </c>
      <c r="D279" s="15">
        <v>73893</v>
      </c>
      <c r="E279" s="15">
        <v>2162</v>
      </c>
      <c r="F279" s="15">
        <v>6426</v>
      </c>
      <c r="G279" s="15">
        <v>1275</v>
      </c>
      <c r="H279" s="15">
        <v>571</v>
      </c>
      <c r="I279" s="15">
        <v>890</v>
      </c>
      <c r="J279" s="15">
        <v>355</v>
      </c>
      <c r="K279" s="15">
        <v>0</v>
      </c>
      <c r="L279" s="15">
        <v>0</v>
      </c>
      <c r="M279" s="15">
        <v>0</v>
      </c>
      <c r="N279" s="6">
        <f t="shared" si="4"/>
        <v>208503</v>
      </c>
    </row>
    <row r="280" spans="1:14" x14ac:dyDescent="0.25">
      <c r="A280" s="8">
        <v>277</v>
      </c>
      <c r="B280" s="16" t="s">
        <v>291</v>
      </c>
      <c r="C280" s="15">
        <v>666365</v>
      </c>
      <c r="D280" s="15">
        <v>267321</v>
      </c>
      <c r="E280" s="15">
        <v>10845</v>
      </c>
      <c r="F280" s="15">
        <v>28815</v>
      </c>
      <c r="G280" s="15">
        <v>22939</v>
      </c>
      <c r="H280" s="15">
        <v>3259</v>
      </c>
      <c r="I280" s="15">
        <v>14410</v>
      </c>
      <c r="J280" s="15">
        <v>1626</v>
      </c>
      <c r="K280" s="15">
        <v>0</v>
      </c>
      <c r="L280" s="15">
        <v>0</v>
      </c>
      <c r="M280" s="15">
        <v>0</v>
      </c>
      <c r="N280" s="6">
        <f t="shared" si="4"/>
        <v>1015580</v>
      </c>
    </row>
    <row r="281" spans="1:14" x14ac:dyDescent="0.25">
      <c r="A281" s="8">
        <v>278</v>
      </c>
      <c r="B281" s="16" t="s">
        <v>292</v>
      </c>
      <c r="C281" s="15">
        <v>1470416</v>
      </c>
      <c r="D281" s="15">
        <v>690801</v>
      </c>
      <c r="E281" s="15">
        <v>24326</v>
      </c>
      <c r="F281" s="15">
        <v>58164</v>
      </c>
      <c r="G281" s="15">
        <v>71283</v>
      </c>
      <c r="H281" s="15">
        <v>7525</v>
      </c>
      <c r="I281" s="15">
        <v>45591</v>
      </c>
      <c r="J281" s="15">
        <v>3344</v>
      </c>
      <c r="K281" s="15">
        <v>0</v>
      </c>
      <c r="L281" s="15">
        <v>47135</v>
      </c>
      <c r="M281" s="15">
        <v>0</v>
      </c>
      <c r="N281" s="6">
        <f t="shared" si="4"/>
        <v>2418585</v>
      </c>
    </row>
    <row r="282" spans="1:14" x14ac:dyDescent="0.25">
      <c r="A282" s="8">
        <v>279</v>
      </c>
      <c r="B282" s="16" t="s">
        <v>293</v>
      </c>
      <c r="C282" s="15">
        <v>165447</v>
      </c>
      <c r="D282" s="15">
        <v>71978</v>
      </c>
      <c r="E282" s="15">
        <v>2764</v>
      </c>
      <c r="F282" s="15">
        <v>7706</v>
      </c>
      <c r="G282" s="15">
        <v>4564</v>
      </c>
      <c r="H282" s="15">
        <v>793</v>
      </c>
      <c r="I282" s="15">
        <v>2906</v>
      </c>
      <c r="J282" s="15">
        <v>431</v>
      </c>
      <c r="K282" s="15">
        <v>0</v>
      </c>
      <c r="L282" s="15">
        <v>0</v>
      </c>
      <c r="M282" s="15">
        <v>0</v>
      </c>
      <c r="N282" s="6">
        <f t="shared" si="4"/>
        <v>256589</v>
      </c>
    </row>
    <row r="283" spans="1:14" x14ac:dyDescent="0.25">
      <c r="A283" s="8">
        <v>280</v>
      </c>
      <c r="B283" s="16" t="s">
        <v>294</v>
      </c>
      <c r="C283" s="15">
        <v>173118</v>
      </c>
      <c r="D283" s="15">
        <v>78851</v>
      </c>
      <c r="E283" s="15">
        <v>2919</v>
      </c>
      <c r="F283" s="15">
        <v>7970</v>
      </c>
      <c r="G283" s="15">
        <v>3665</v>
      </c>
      <c r="H283" s="15">
        <v>839</v>
      </c>
      <c r="I283" s="15">
        <v>2882</v>
      </c>
      <c r="J283" s="15">
        <v>447</v>
      </c>
      <c r="K283" s="15">
        <v>0</v>
      </c>
      <c r="L283" s="15">
        <v>11561</v>
      </c>
      <c r="M283" s="15">
        <v>0</v>
      </c>
      <c r="N283" s="6">
        <f t="shared" si="4"/>
        <v>282252</v>
      </c>
    </row>
    <row r="284" spans="1:14" x14ac:dyDescent="0.25">
      <c r="A284" s="8">
        <v>281</v>
      </c>
      <c r="B284" s="16" t="s">
        <v>295</v>
      </c>
      <c r="C284" s="15">
        <v>70533</v>
      </c>
      <c r="D284" s="15">
        <v>31717</v>
      </c>
      <c r="E284" s="15">
        <v>1106</v>
      </c>
      <c r="F284" s="15">
        <v>3410</v>
      </c>
      <c r="G284" s="15">
        <v>427</v>
      </c>
      <c r="H284" s="15">
        <v>320</v>
      </c>
      <c r="I284" s="15">
        <v>448</v>
      </c>
      <c r="J284" s="15">
        <v>176</v>
      </c>
      <c r="K284" s="15">
        <v>0</v>
      </c>
      <c r="L284" s="15">
        <v>1921</v>
      </c>
      <c r="M284" s="15">
        <v>0</v>
      </c>
      <c r="N284" s="6">
        <f t="shared" si="4"/>
        <v>110058</v>
      </c>
    </row>
    <row r="285" spans="1:14" x14ac:dyDescent="0.25">
      <c r="A285" s="8">
        <v>282</v>
      </c>
      <c r="B285" s="16" t="s">
        <v>296</v>
      </c>
      <c r="C285" s="15">
        <v>87524</v>
      </c>
      <c r="D285" s="15">
        <v>34726</v>
      </c>
      <c r="E285" s="15">
        <v>1517</v>
      </c>
      <c r="F285" s="15">
        <v>4515</v>
      </c>
      <c r="G285" s="15">
        <v>1256</v>
      </c>
      <c r="H285" s="15">
        <v>407</v>
      </c>
      <c r="I285" s="15">
        <v>793</v>
      </c>
      <c r="J285" s="15">
        <v>249</v>
      </c>
      <c r="K285" s="15">
        <v>0</v>
      </c>
      <c r="L285" s="15">
        <v>0</v>
      </c>
      <c r="M285" s="15">
        <v>0</v>
      </c>
      <c r="N285" s="6">
        <f t="shared" si="4"/>
        <v>130987</v>
      </c>
    </row>
    <row r="286" spans="1:14" x14ac:dyDescent="0.25">
      <c r="A286" s="8">
        <v>283</v>
      </c>
      <c r="B286" s="16" t="s">
        <v>297</v>
      </c>
      <c r="C286" s="15">
        <v>107033</v>
      </c>
      <c r="D286" s="15">
        <v>59946</v>
      </c>
      <c r="E286" s="15">
        <v>2011</v>
      </c>
      <c r="F286" s="15">
        <v>5035</v>
      </c>
      <c r="G286" s="15">
        <v>1619</v>
      </c>
      <c r="H286" s="15">
        <v>546</v>
      </c>
      <c r="I286" s="15">
        <v>1828</v>
      </c>
      <c r="J286" s="15">
        <v>296</v>
      </c>
      <c r="K286" s="15">
        <v>0</v>
      </c>
      <c r="L286" s="15">
        <v>0</v>
      </c>
      <c r="M286" s="15">
        <v>0</v>
      </c>
      <c r="N286" s="6">
        <f t="shared" si="4"/>
        <v>178314</v>
      </c>
    </row>
    <row r="287" spans="1:14" x14ac:dyDescent="0.25">
      <c r="A287" s="8">
        <v>284</v>
      </c>
      <c r="B287" s="16" t="s">
        <v>298</v>
      </c>
      <c r="C287" s="15">
        <v>325754</v>
      </c>
      <c r="D287" s="15">
        <v>154670</v>
      </c>
      <c r="E287" s="15">
        <v>5854</v>
      </c>
      <c r="F287" s="15">
        <v>16625</v>
      </c>
      <c r="G287" s="15">
        <v>6183</v>
      </c>
      <c r="H287" s="15">
        <v>1555</v>
      </c>
      <c r="I287" s="15">
        <v>3808</v>
      </c>
      <c r="J287" s="15">
        <v>931</v>
      </c>
      <c r="K287" s="15">
        <v>0</v>
      </c>
      <c r="L287" s="15">
        <v>20842</v>
      </c>
      <c r="M287" s="15">
        <v>0</v>
      </c>
      <c r="N287" s="6">
        <f t="shared" si="4"/>
        <v>536222</v>
      </c>
    </row>
    <row r="288" spans="1:14" x14ac:dyDescent="0.25">
      <c r="A288" s="8">
        <v>285</v>
      </c>
      <c r="B288" s="16" t="s">
        <v>299</v>
      </c>
      <c r="C288" s="15">
        <v>184123</v>
      </c>
      <c r="D288" s="15">
        <v>91628</v>
      </c>
      <c r="E288" s="15">
        <v>3094</v>
      </c>
      <c r="F288" s="15">
        <v>8172</v>
      </c>
      <c r="G288" s="15">
        <v>6300</v>
      </c>
      <c r="H288" s="15">
        <v>906</v>
      </c>
      <c r="I288" s="15">
        <v>4123</v>
      </c>
      <c r="J288" s="15">
        <v>448</v>
      </c>
      <c r="K288" s="15">
        <v>0</v>
      </c>
      <c r="L288" s="15">
        <v>17572</v>
      </c>
      <c r="M288" s="15">
        <v>0</v>
      </c>
      <c r="N288" s="6">
        <f t="shared" si="4"/>
        <v>316366</v>
      </c>
    </row>
    <row r="289" spans="1:14" x14ac:dyDescent="0.25">
      <c r="A289" s="8">
        <v>286</v>
      </c>
      <c r="B289" s="16" t="s">
        <v>300</v>
      </c>
      <c r="C289" s="15">
        <v>235201</v>
      </c>
      <c r="D289" s="15">
        <v>96496</v>
      </c>
      <c r="E289" s="15">
        <v>4222</v>
      </c>
      <c r="F289" s="15">
        <v>10423</v>
      </c>
      <c r="G289" s="15">
        <v>5484</v>
      </c>
      <c r="H289" s="15">
        <v>1200</v>
      </c>
      <c r="I289" s="15">
        <v>4880</v>
      </c>
      <c r="J289" s="15">
        <v>603</v>
      </c>
      <c r="K289" s="15">
        <v>0</v>
      </c>
      <c r="L289" s="15">
        <v>0</v>
      </c>
      <c r="M289" s="15">
        <v>0</v>
      </c>
      <c r="N289" s="6">
        <f t="shared" si="4"/>
        <v>358509</v>
      </c>
    </row>
    <row r="290" spans="1:14" x14ac:dyDescent="0.25">
      <c r="A290" s="8">
        <v>287</v>
      </c>
      <c r="B290" s="16" t="s">
        <v>301</v>
      </c>
      <c r="C290" s="15">
        <v>73646</v>
      </c>
      <c r="D290" s="15">
        <v>33017</v>
      </c>
      <c r="E290" s="15">
        <v>1421</v>
      </c>
      <c r="F290" s="15">
        <v>3693</v>
      </c>
      <c r="G290" s="15">
        <v>492</v>
      </c>
      <c r="H290" s="15">
        <v>370</v>
      </c>
      <c r="I290" s="15">
        <v>848</v>
      </c>
      <c r="J290" s="15">
        <v>234</v>
      </c>
      <c r="K290" s="15">
        <v>0</v>
      </c>
      <c r="L290" s="15">
        <v>0</v>
      </c>
      <c r="M290" s="15">
        <v>0</v>
      </c>
      <c r="N290" s="6">
        <f t="shared" si="4"/>
        <v>113721</v>
      </c>
    </row>
    <row r="291" spans="1:14" x14ac:dyDescent="0.25">
      <c r="A291" s="8">
        <v>288</v>
      </c>
      <c r="B291" s="16" t="s">
        <v>302</v>
      </c>
      <c r="C291" s="15">
        <v>88288</v>
      </c>
      <c r="D291" s="15">
        <v>62808</v>
      </c>
      <c r="E291" s="15">
        <v>1604</v>
      </c>
      <c r="F291" s="15">
        <v>4585</v>
      </c>
      <c r="G291" s="15">
        <v>1036</v>
      </c>
      <c r="H291" s="15">
        <v>420</v>
      </c>
      <c r="I291" s="15">
        <v>829</v>
      </c>
      <c r="J291" s="15">
        <v>255</v>
      </c>
      <c r="K291" s="15">
        <v>0</v>
      </c>
      <c r="L291" s="15">
        <v>0</v>
      </c>
      <c r="M291" s="15">
        <v>0</v>
      </c>
      <c r="N291" s="6">
        <f t="shared" si="4"/>
        <v>159825</v>
      </c>
    </row>
    <row r="292" spans="1:14" x14ac:dyDescent="0.25">
      <c r="A292" s="8">
        <v>289</v>
      </c>
      <c r="B292" s="16" t="s">
        <v>303</v>
      </c>
      <c r="C292" s="15">
        <v>108278</v>
      </c>
      <c r="D292" s="15">
        <v>50580</v>
      </c>
      <c r="E292" s="15">
        <v>1918</v>
      </c>
      <c r="F292" s="15">
        <v>5568</v>
      </c>
      <c r="G292" s="15">
        <v>1903</v>
      </c>
      <c r="H292" s="15">
        <v>509</v>
      </c>
      <c r="I292" s="15">
        <v>1217</v>
      </c>
      <c r="J292" s="15">
        <v>312</v>
      </c>
      <c r="K292" s="15">
        <v>0</v>
      </c>
      <c r="L292" s="15">
        <v>0</v>
      </c>
      <c r="M292" s="15">
        <v>0</v>
      </c>
      <c r="N292" s="6">
        <f t="shared" si="4"/>
        <v>170285</v>
      </c>
    </row>
    <row r="293" spans="1:14" x14ac:dyDescent="0.25">
      <c r="A293" s="8">
        <v>290</v>
      </c>
      <c r="B293" s="16" t="s">
        <v>304</v>
      </c>
      <c r="C293" s="15">
        <v>86908</v>
      </c>
      <c r="D293" s="15">
        <v>41572</v>
      </c>
      <c r="E293" s="15">
        <v>1482</v>
      </c>
      <c r="F293" s="15">
        <v>4254</v>
      </c>
      <c r="G293" s="15">
        <v>1599</v>
      </c>
      <c r="H293" s="15">
        <v>411</v>
      </c>
      <c r="I293" s="15">
        <v>1126</v>
      </c>
      <c r="J293" s="15">
        <v>232</v>
      </c>
      <c r="K293" s="15">
        <v>0</v>
      </c>
      <c r="L293" s="15">
        <v>0</v>
      </c>
      <c r="M293" s="15">
        <v>0</v>
      </c>
      <c r="N293" s="6">
        <f t="shared" si="4"/>
        <v>137584</v>
      </c>
    </row>
    <row r="294" spans="1:14" x14ac:dyDescent="0.25">
      <c r="A294" s="8">
        <v>291</v>
      </c>
      <c r="B294" s="16" t="s">
        <v>305</v>
      </c>
      <c r="C294" s="15">
        <v>206778</v>
      </c>
      <c r="D294" s="15">
        <v>57268</v>
      </c>
      <c r="E294" s="15">
        <v>3529</v>
      </c>
      <c r="F294" s="15">
        <v>9433</v>
      </c>
      <c r="G294" s="15">
        <v>7161</v>
      </c>
      <c r="H294" s="15">
        <v>1013</v>
      </c>
      <c r="I294" s="15">
        <v>4547</v>
      </c>
      <c r="J294" s="15">
        <v>530</v>
      </c>
      <c r="K294" s="15">
        <v>0</v>
      </c>
      <c r="L294" s="15">
        <v>0</v>
      </c>
      <c r="M294" s="15">
        <v>0</v>
      </c>
      <c r="N294" s="6">
        <f t="shared" si="4"/>
        <v>290259</v>
      </c>
    </row>
    <row r="295" spans="1:14" x14ac:dyDescent="0.25">
      <c r="A295" s="8">
        <v>292</v>
      </c>
      <c r="B295" s="16" t="s">
        <v>306</v>
      </c>
      <c r="C295" s="15">
        <v>118296</v>
      </c>
      <c r="D295" s="15">
        <v>51735</v>
      </c>
      <c r="E295" s="15">
        <v>2106</v>
      </c>
      <c r="F295" s="15">
        <v>5912</v>
      </c>
      <c r="G295" s="15">
        <v>2519</v>
      </c>
      <c r="H295" s="15">
        <v>567</v>
      </c>
      <c r="I295" s="15">
        <v>1635</v>
      </c>
      <c r="J295" s="15">
        <v>331</v>
      </c>
      <c r="K295" s="15">
        <v>0</v>
      </c>
      <c r="L295" s="15">
        <v>5652</v>
      </c>
      <c r="M295" s="15">
        <v>0</v>
      </c>
      <c r="N295" s="6">
        <f t="shared" si="4"/>
        <v>188753</v>
      </c>
    </row>
    <row r="296" spans="1:14" x14ac:dyDescent="0.25">
      <c r="A296" s="8">
        <v>293</v>
      </c>
      <c r="B296" s="16" t="s">
        <v>307</v>
      </c>
      <c r="C296" s="15">
        <v>830103</v>
      </c>
      <c r="D296" s="15">
        <v>369234</v>
      </c>
      <c r="E296" s="15">
        <v>13557</v>
      </c>
      <c r="F296" s="15">
        <v>27106</v>
      </c>
      <c r="G296" s="15">
        <v>21786</v>
      </c>
      <c r="H296" s="15">
        <v>4506</v>
      </c>
      <c r="I296" s="15">
        <v>27348</v>
      </c>
      <c r="J296" s="15">
        <v>1553</v>
      </c>
      <c r="K296" s="15">
        <v>0</v>
      </c>
      <c r="L296" s="15">
        <v>0</v>
      </c>
      <c r="M296" s="15">
        <v>0</v>
      </c>
      <c r="N296" s="6">
        <f t="shared" si="4"/>
        <v>1295193</v>
      </c>
    </row>
    <row r="297" spans="1:14" x14ac:dyDescent="0.25">
      <c r="A297" s="8">
        <v>294</v>
      </c>
      <c r="B297" s="16" t="s">
        <v>308</v>
      </c>
      <c r="C297" s="15">
        <v>298675</v>
      </c>
      <c r="D297" s="15">
        <v>159916</v>
      </c>
      <c r="E297" s="15">
        <v>5015</v>
      </c>
      <c r="F297" s="15">
        <v>11379</v>
      </c>
      <c r="G297" s="15">
        <v>10119</v>
      </c>
      <c r="H297" s="15">
        <v>1562</v>
      </c>
      <c r="I297" s="15">
        <v>9288</v>
      </c>
      <c r="J297" s="15">
        <v>604</v>
      </c>
      <c r="K297" s="15">
        <v>0</v>
      </c>
      <c r="L297" s="15">
        <v>0</v>
      </c>
      <c r="M297" s="15">
        <v>0</v>
      </c>
      <c r="N297" s="6">
        <f t="shared" si="4"/>
        <v>496558</v>
      </c>
    </row>
    <row r="298" spans="1:14" x14ac:dyDescent="0.25">
      <c r="A298" s="8">
        <v>295</v>
      </c>
      <c r="B298" s="16" t="s">
        <v>309</v>
      </c>
      <c r="C298" s="15">
        <v>545303</v>
      </c>
      <c r="D298" s="15">
        <v>286389</v>
      </c>
      <c r="E298" s="15">
        <v>8368</v>
      </c>
      <c r="F298" s="15">
        <v>21633</v>
      </c>
      <c r="G298" s="15">
        <v>13959</v>
      </c>
      <c r="H298" s="15">
        <v>2684</v>
      </c>
      <c r="I298" s="15">
        <v>12158</v>
      </c>
      <c r="J298" s="15">
        <v>1274</v>
      </c>
      <c r="K298" s="15">
        <v>0</v>
      </c>
      <c r="L298" s="15">
        <v>0</v>
      </c>
      <c r="M298" s="15">
        <v>0</v>
      </c>
      <c r="N298" s="6">
        <f t="shared" si="4"/>
        <v>891768</v>
      </c>
    </row>
    <row r="299" spans="1:14" x14ac:dyDescent="0.25">
      <c r="A299" s="8">
        <v>296</v>
      </c>
      <c r="B299" s="16" t="s">
        <v>310</v>
      </c>
      <c r="C299" s="15">
        <v>88002</v>
      </c>
      <c r="D299" s="15">
        <v>46978</v>
      </c>
      <c r="E299" s="15">
        <v>1534</v>
      </c>
      <c r="F299" s="15">
        <v>4385</v>
      </c>
      <c r="G299" s="15">
        <v>1496</v>
      </c>
      <c r="H299" s="15">
        <v>418</v>
      </c>
      <c r="I299" s="15">
        <v>1060</v>
      </c>
      <c r="J299" s="15">
        <v>250</v>
      </c>
      <c r="K299" s="15">
        <v>0</v>
      </c>
      <c r="L299" s="15">
        <v>0</v>
      </c>
      <c r="M299" s="15">
        <v>0</v>
      </c>
      <c r="N299" s="6">
        <f t="shared" si="4"/>
        <v>144123</v>
      </c>
    </row>
    <row r="300" spans="1:14" x14ac:dyDescent="0.25">
      <c r="A300" s="8">
        <v>297</v>
      </c>
      <c r="B300" s="16" t="s">
        <v>311</v>
      </c>
      <c r="C300" s="15">
        <v>142776</v>
      </c>
      <c r="D300" s="15">
        <v>67043</v>
      </c>
      <c r="E300" s="15">
        <v>2520</v>
      </c>
      <c r="F300" s="15">
        <v>6723</v>
      </c>
      <c r="G300" s="15">
        <v>4564</v>
      </c>
      <c r="H300" s="15">
        <v>703</v>
      </c>
      <c r="I300" s="15">
        <v>2827</v>
      </c>
      <c r="J300" s="15">
        <v>388</v>
      </c>
      <c r="K300" s="15">
        <v>0</v>
      </c>
      <c r="L300" s="15">
        <v>2500</v>
      </c>
      <c r="M300" s="15">
        <v>0</v>
      </c>
      <c r="N300" s="6">
        <f t="shared" si="4"/>
        <v>230044</v>
      </c>
    </row>
    <row r="301" spans="1:14" x14ac:dyDescent="0.25">
      <c r="A301" s="8">
        <v>298</v>
      </c>
      <c r="B301" s="16" t="s">
        <v>312</v>
      </c>
      <c r="C301" s="15">
        <v>605780</v>
      </c>
      <c r="D301" s="15">
        <v>255766</v>
      </c>
      <c r="E301" s="15">
        <v>10102</v>
      </c>
      <c r="F301" s="15">
        <v>23062</v>
      </c>
      <c r="G301" s="15">
        <v>20200</v>
      </c>
      <c r="H301" s="15">
        <v>3158</v>
      </c>
      <c r="I301" s="15">
        <v>17522</v>
      </c>
      <c r="J301" s="15">
        <v>1334</v>
      </c>
      <c r="K301" s="15">
        <v>0</v>
      </c>
      <c r="L301" s="15">
        <v>0</v>
      </c>
      <c r="M301" s="15">
        <v>0</v>
      </c>
      <c r="N301" s="6">
        <f t="shared" si="4"/>
        <v>936924</v>
      </c>
    </row>
    <row r="302" spans="1:14" x14ac:dyDescent="0.25">
      <c r="A302" s="8">
        <v>299</v>
      </c>
      <c r="B302" s="16" t="s">
        <v>313</v>
      </c>
      <c r="C302" s="15">
        <v>106169</v>
      </c>
      <c r="D302" s="15">
        <v>48828</v>
      </c>
      <c r="E302" s="15">
        <v>1887</v>
      </c>
      <c r="F302" s="15">
        <v>5491</v>
      </c>
      <c r="G302" s="15">
        <v>1761</v>
      </c>
      <c r="H302" s="15">
        <v>499</v>
      </c>
      <c r="I302" s="15">
        <v>1138</v>
      </c>
      <c r="J302" s="15">
        <v>314</v>
      </c>
      <c r="K302" s="15">
        <v>0</v>
      </c>
      <c r="L302" s="15">
        <v>0</v>
      </c>
      <c r="M302" s="15">
        <v>0</v>
      </c>
      <c r="N302" s="6">
        <f t="shared" si="4"/>
        <v>166087</v>
      </c>
    </row>
    <row r="303" spans="1:14" x14ac:dyDescent="0.25">
      <c r="A303" s="8">
        <v>300</v>
      </c>
      <c r="B303" s="16" t="s">
        <v>314</v>
      </c>
      <c r="C303" s="15">
        <v>268474</v>
      </c>
      <c r="D303" s="15">
        <v>95966</v>
      </c>
      <c r="E303" s="15">
        <v>4371</v>
      </c>
      <c r="F303" s="15">
        <v>11246</v>
      </c>
      <c r="G303" s="15">
        <v>11460</v>
      </c>
      <c r="H303" s="15">
        <v>1331</v>
      </c>
      <c r="I303" s="15">
        <v>7187</v>
      </c>
      <c r="J303" s="15">
        <v>639</v>
      </c>
      <c r="K303" s="15">
        <v>0</v>
      </c>
      <c r="L303" s="15">
        <v>20744</v>
      </c>
      <c r="M303" s="15">
        <v>0</v>
      </c>
      <c r="N303" s="6">
        <f t="shared" si="4"/>
        <v>421418</v>
      </c>
    </row>
    <row r="304" spans="1:14" x14ac:dyDescent="0.25">
      <c r="A304" s="8">
        <v>301</v>
      </c>
      <c r="B304" s="16" t="s">
        <v>315</v>
      </c>
      <c r="C304" s="15">
        <v>239106</v>
      </c>
      <c r="D304" s="15">
        <v>130368</v>
      </c>
      <c r="E304" s="15">
        <v>4150</v>
      </c>
      <c r="F304" s="15">
        <v>11276</v>
      </c>
      <c r="G304" s="15">
        <v>2493</v>
      </c>
      <c r="H304" s="15">
        <v>1164</v>
      </c>
      <c r="I304" s="15">
        <v>2936</v>
      </c>
      <c r="J304" s="15">
        <v>643</v>
      </c>
      <c r="K304" s="15">
        <v>0</v>
      </c>
      <c r="L304" s="15">
        <v>0</v>
      </c>
      <c r="M304" s="15">
        <v>0</v>
      </c>
      <c r="N304" s="6">
        <f t="shared" si="4"/>
        <v>392136</v>
      </c>
    </row>
    <row r="305" spans="1:14" x14ac:dyDescent="0.25">
      <c r="A305" s="8">
        <v>302</v>
      </c>
      <c r="B305" s="16" t="s">
        <v>316</v>
      </c>
      <c r="C305" s="15">
        <v>247048</v>
      </c>
      <c r="D305" s="15">
        <v>65668</v>
      </c>
      <c r="E305" s="15">
        <v>3884</v>
      </c>
      <c r="F305" s="15">
        <v>10857</v>
      </c>
      <c r="G305" s="15">
        <v>8255</v>
      </c>
      <c r="H305" s="15">
        <v>1178</v>
      </c>
      <c r="I305" s="15">
        <v>4886</v>
      </c>
      <c r="J305" s="15">
        <v>571</v>
      </c>
      <c r="K305" s="15">
        <v>0</v>
      </c>
      <c r="L305" s="15">
        <v>22904</v>
      </c>
      <c r="M305" s="15">
        <v>0</v>
      </c>
      <c r="N305" s="6">
        <f t="shared" si="4"/>
        <v>365251</v>
      </c>
    </row>
    <row r="306" spans="1:14" x14ac:dyDescent="0.25">
      <c r="A306" s="8">
        <v>303</v>
      </c>
      <c r="B306" s="16" t="s">
        <v>317</v>
      </c>
      <c r="C306" s="15">
        <v>87023</v>
      </c>
      <c r="D306" s="15">
        <v>37422</v>
      </c>
      <c r="E306" s="15">
        <v>1497</v>
      </c>
      <c r="F306" s="15">
        <v>4297</v>
      </c>
      <c r="G306" s="15">
        <v>1813</v>
      </c>
      <c r="H306" s="15">
        <v>412</v>
      </c>
      <c r="I306" s="15">
        <v>1175</v>
      </c>
      <c r="J306" s="15">
        <v>244</v>
      </c>
      <c r="K306" s="15">
        <v>0</v>
      </c>
      <c r="L306" s="15">
        <v>4385</v>
      </c>
      <c r="M306" s="15">
        <v>0</v>
      </c>
      <c r="N306" s="6">
        <f t="shared" si="4"/>
        <v>138268</v>
      </c>
    </row>
    <row r="307" spans="1:14" x14ac:dyDescent="0.25">
      <c r="A307" s="8">
        <v>304</v>
      </c>
      <c r="B307" s="16" t="s">
        <v>318</v>
      </c>
      <c r="C307" s="15">
        <v>89933</v>
      </c>
      <c r="D307" s="15">
        <v>40971</v>
      </c>
      <c r="E307" s="15">
        <v>1622</v>
      </c>
      <c r="F307" s="15">
        <v>4576</v>
      </c>
      <c r="G307" s="15">
        <v>1379</v>
      </c>
      <c r="H307" s="15">
        <v>431</v>
      </c>
      <c r="I307" s="15">
        <v>999</v>
      </c>
      <c r="J307" s="15">
        <v>255</v>
      </c>
      <c r="K307" s="15">
        <v>0</v>
      </c>
      <c r="L307" s="15">
        <v>0</v>
      </c>
      <c r="M307" s="15">
        <v>0</v>
      </c>
      <c r="N307" s="6">
        <f t="shared" si="4"/>
        <v>140166</v>
      </c>
    </row>
    <row r="308" spans="1:14" x14ac:dyDescent="0.25">
      <c r="A308" s="8">
        <v>305</v>
      </c>
      <c r="B308" s="16" t="s">
        <v>319</v>
      </c>
      <c r="C308" s="15">
        <v>202195</v>
      </c>
      <c r="D308" s="15">
        <v>100762</v>
      </c>
      <c r="E308" s="15">
        <v>3210</v>
      </c>
      <c r="F308" s="15">
        <v>8038</v>
      </c>
      <c r="G308" s="15">
        <v>6190</v>
      </c>
      <c r="H308" s="15">
        <v>1011</v>
      </c>
      <c r="I308" s="15">
        <v>5255</v>
      </c>
      <c r="J308" s="15">
        <v>417</v>
      </c>
      <c r="K308" s="15">
        <v>0</v>
      </c>
      <c r="L308" s="15">
        <v>0</v>
      </c>
      <c r="M308" s="15">
        <v>0</v>
      </c>
      <c r="N308" s="6">
        <f t="shared" si="4"/>
        <v>327078</v>
      </c>
    </row>
    <row r="309" spans="1:14" x14ac:dyDescent="0.25">
      <c r="A309" s="8">
        <v>306</v>
      </c>
      <c r="B309" s="16" t="s">
        <v>320</v>
      </c>
      <c r="C309" s="15">
        <v>206664</v>
      </c>
      <c r="D309" s="15">
        <v>91264</v>
      </c>
      <c r="E309" s="15">
        <v>3493</v>
      </c>
      <c r="F309" s="15">
        <v>9678</v>
      </c>
      <c r="G309" s="15">
        <v>6578</v>
      </c>
      <c r="H309" s="15">
        <v>995</v>
      </c>
      <c r="I309" s="15">
        <v>3796</v>
      </c>
      <c r="J309" s="15">
        <v>543</v>
      </c>
      <c r="K309" s="15">
        <v>0</v>
      </c>
      <c r="L309" s="15">
        <v>15343</v>
      </c>
      <c r="M309" s="15">
        <v>0</v>
      </c>
      <c r="N309" s="6">
        <f t="shared" si="4"/>
        <v>338354</v>
      </c>
    </row>
    <row r="310" spans="1:14" x14ac:dyDescent="0.25">
      <c r="A310" s="8">
        <v>307</v>
      </c>
      <c r="B310" s="16" t="s">
        <v>321</v>
      </c>
      <c r="C310" s="15">
        <v>379224</v>
      </c>
      <c r="D310" s="15">
        <v>78362</v>
      </c>
      <c r="E310" s="15">
        <v>6385</v>
      </c>
      <c r="F310" s="15">
        <v>16050</v>
      </c>
      <c r="G310" s="15">
        <v>16574</v>
      </c>
      <c r="H310" s="15">
        <v>1905</v>
      </c>
      <c r="I310" s="15">
        <v>10795</v>
      </c>
      <c r="J310" s="15">
        <v>908</v>
      </c>
      <c r="K310" s="15">
        <v>0</v>
      </c>
      <c r="L310" s="15">
        <v>0</v>
      </c>
      <c r="M310" s="15">
        <v>0</v>
      </c>
      <c r="N310" s="6">
        <f t="shared" si="4"/>
        <v>510203</v>
      </c>
    </row>
    <row r="311" spans="1:14" x14ac:dyDescent="0.25">
      <c r="A311" s="8">
        <v>308</v>
      </c>
      <c r="B311" s="16" t="s">
        <v>322</v>
      </c>
      <c r="C311" s="15">
        <v>194777</v>
      </c>
      <c r="D311" s="15">
        <v>138554</v>
      </c>
      <c r="E311" s="15">
        <v>2969</v>
      </c>
      <c r="F311" s="15">
        <v>8143</v>
      </c>
      <c r="G311" s="15">
        <v>5341</v>
      </c>
      <c r="H311" s="15">
        <v>935</v>
      </c>
      <c r="I311" s="15">
        <v>3826</v>
      </c>
      <c r="J311" s="15">
        <v>421</v>
      </c>
      <c r="K311" s="15">
        <v>0</v>
      </c>
      <c r="L311" s="15">
        <v>26145</v>
      </c>
      <c r="M311" s="15">
        <v>0</v>
      </c>
      <c r="N311" s="6">
        <f t="shared" si="4"/>
        <v>381111</v>
      </c>
    </row>
    <row r="312" spans="1:14" x14ac:dyDescent="0.25">
      <c r="A312" s="8">
        <v>309</v>
      </c>
      <c r="B312" s="16" t="s">
        <v>323</v>
      </c>
      <c r="C312" s="15">
        <v>488234</v>
      </c>
      <c r="D312" s="15">
        <v>159889</v>
      </c>
      <c r="E312" s="15">
        <v>8343</v>
      </c>
      <c r="F312" s="15">
        <v>20954</v>
      </c>
      <c r="G312" s="15">
        <v>22505</v>
      </c>
      <c r="H312" s="15">
        <v>2459</v>
      </c>
      <c r="I312" s="15">
        <v>13078</v>
      </c>
      <c r="J312" s="15">
        <v>1204</v>
      </c>
      <c r="K312" s="15">
        <v>0</v>
      </c>
      <c r="L312" s="15">
        <v>0</v>
      </c>
      <c r="M312" s="15">
        <v>0</v>
      </c>
      <c r="N312" s="6">
        <f t="shared" si="4"/>
        <v>716666</v>
      </c>
    </row>
    <row r="313" spans="1:14" x14ac:dyDescent="0.25">
      <c r="A313" s="8">
        <v>310</v>
      </c>
      <c r="B313" s="16" t="s">
        <v>324</v>
      </c>
      <c r="C313" s="15">
        <v>297297</v>
      </c>
      <c r="D313" s="15">
        <v>124419</v>
      </c>
      <c r="E313" s="15">
        <v>4765</v>
      </c>
      <c r="F313" s="15">
        <v>11163</v>
      </c>
      <c r="G313" s="15">
        <v>14703</v>
      </c>
      <c r="H313" s="15">
        <v>1527</v>
      </c>
      <c r="I313" s="15">
        <v>9875</v>
      </c>
      <c r="J313" s="15">
        <v>613</v>
      </c>
      <c r="K313" s="15">
        <v>0</v>
      </c>
      <c r="L313" s="15">
        <v>0</v>
      </c>
      <c r="M313" s="15">
        <v>0</v>
      </c>
      <c r="N313" s="6">
        <f t="shared" si="4"/>
        <v>464362</v>
      </c>
    </row>
    <row r="314" spans="1:14" x14ac:dyDescent="0.25">
      <c r="A314" s="8">
        <v>311</v>
      </c>
      <c r="B314" s="16" t="s">
        <v>325</v>
      </c>
      <c r="C314" s="15">
        <v>101906</v>
      </c>
      <c r="D314" s="15">
        <v>52011</v>
      </c>
      <c r="E314" s="15">
        <v>1787</v>
      </c>
      <c r="F314" s="15">
        <v>5204</v>
      </c>
      <c r="G314" s="15">
        <v>984</v>
      </c>
      <c r="H314" s="15">
        <v>480</v>
      </c>
      <c r="I314" s="15">
        <v>836</v>
      </c>
      <c r="J314" s="15">
        <v>287</v>
      </c>
      <c r="K314" s="15">
        <v>0</v>
      </c>
      <c r="L314" s="15">
        <v>0</v>
      </c>
      <c r="M314" s="15">
        <v>0</v>
      </c>
      <c r="N314" s="6">
        <f t="shared" si="4"/>
        <v>163495</v>
      </c>
    </row>
    <row r="315" spans="1:14" x14ac:dyDescent="0.25">
      <c r="A315" s="8">
        <v>312</v>
      </c>
      <c r="B315" s="16" t="s">
        <v>326</v>
      </c>
      <c r="C315" s="15">
        <v>453924</v>
      </c>
      <c r="D315" s="15">
        <v>88649</v>
      </c>
      <c r="E315" s="15">
        <v>7646</v>
      </c>
      <c r="F315" s="15">
        <v>18869</v>
      </c>
      <c r="G315" s="15">
        <v>22816</v>
      </c>
      <c r="H315" s="15">
        <v>2299</v>
      </c>
      <c r="I315" s="15">
        <v>13526</v>
      </c>
      <c r="J315" s="15">
        <v>1062</v>
      </c>
      <c r="K315" s="15">
        <v>0</v>
      </c>
      <c r="L315" s="15">
        <v>34771</v>
      </c>
      <c r="M315" s="15">
        <v>0</v>
      </c>
      <c r="N315" s="6">
        <f t="shared" si="4"/>
        <v>643562</v>
      </c>
    </row>
    <row r="316" spans="1:14" x14ac:dyDescent="0.25">
      <c r="A316" s="8">
        <v>313</v>
      </c>
      <c r="B316" s="16" t="s">
        <v>327</v>
      </c>
      <c r="C316" s="15">
        <v>107535</v>
      </c>
      <c r="D316" s="15">
        <v>52701</v>
      </c>
      <c r="E316" s="15">
        <v>1927</v>
      </c>
      <c r="F316" s="15">
        <v>5724</v>
      </c>
      <c r="G316" s="15">
        <v>1366</v>
      </c>
      <c r="H316" s="15">
        <v>500</v>
      </c>
      <c r="I316" s="15">
        <v>848</v>
      </c>
      <c r="J316" s="15">
        <v>321</v>
      </c>
      <c r="K316" s="15">
        <v>0</v>
      </c>
      <c r="L316" s="15">
        <v>4177</v>
      </c>
      <c r="M316" s="15">
        <v>0</v>
      </c>
      <c r="N316" s="6">
        <f t="shared" si="4"/>
        <v>175099</v>
      </c>
    </row>
    <row r="317" spans="1:14" x14ac:dyDescent="0.25">
      <c r="A317" s="8">
        <v>314</v>
      </c>
      <c r="B317" s="16" t="s">
        <v>328</v>
      </c>
      <c r="C317" s="15">
        <v>136464</v>
      </c>
      <c r="D317" s="15">
        <v>63963</v>
      </c>
      <c r="E317" s="15">
        <v>2176</v>
      </c>
      <c r="F317" s="15">
        <v>5919</v>
      </c>
      <c r="G317" s="15">
        <v>2506</v>
      </c>
      <c r="H317" s="15">
        <v>660</v>
      </c>
      <c r="I317" s="15">
        <v>2198</v>
      </c>
      <c r="J317" s="15">
        <v>370</v>
      </c>
      <c r="K317" s="15">
        <v>0</v>
      </c>
      <c r="L317" s="15">
        <v>12241</v>
      </c>
      <c r="M317" s="15">
        <v>0</v>
      </c>
      <c r="N317" s="6">
        <f t="shared" si="4"/>
        <v>226497</v>
      </c>
    </row>
    <row r="318" spans="1:14" x14ac:dyDescent="0.25">
      <c r="A318" s="8">
        <v>315</v>
      </c>
      <c r="B318" s="16" t="s">
        <v>329</v>
      </c>
      <c r="C318" s="15">
        <v>141775</v>
      </c>
      <c r="D318" s="15">
        <v>74983</v>
      </c>
      <c r="E318" s="15">
        <v>2424</v>
      </c>
      <c r="F318" s="15">
        <v>6866</v>
      </c>
      <c r="G318" s="15">
        <v>3289</v>
      </c>
      <c r="H318" s="15">
        <v>676</v>
      </c>
      <c r="I318" s="15">
        <v>1980</v>
      </c>
      <c r="J318" s="15">
        <v>384</v>
      </c>
      <c r="K318" s="15">
        <v>0</v>
      </c>
      <c r="L318" s="15">
        <v>22357</v>
      </c>
      <c r="M318" s="15">
        <v>0</v>
      </c>
      <c r="N318" s="6">
        <f t="shared" si="4"/>
        <v>254734</v>
      </c>
    </row>
    <row r="319" spans="1:14" x14ac:dyDescent="0.25">
      <c r="A319" s="8">
        <v>316</v>
      </c>
      <c r="B319" s="16" t="s">
        <v>330</v>
      </c>
      <c r="C319" s="15">
        <v>111192</v>
      </c>
      <c r="D319" s="15">
        <v>61926</v>
      </c>
      <c r="E319" s="15">
        <v>2010</v>
      </c>
      <c r="F319" s="15">
        <v>5882</v>
      </c>
      <c r="G319" s="15">
        <v>1133</v>
      </c>
      <c r="H319" s="15">
        <v>522</v>
      </c>
      <c r="I319" s="15">
        <v>793</v>
      </c>
      <c r="J319" s="15">
        <v>404</v>
      </c>
      <c r="K319" s="15">
        <v>0</v>
      </c>
      <c r="L319" s="15">
        <v>39615</v>
      </c>
      <c r="M319" s="15">
        <v>0</v>
      </c>
      <c r="N319" s="6">
        <f t="shared" si="4"/>
        <v>223477</v>
      </c>
    </row>
    <row r="320" spans="1:14" x14ac:dyDescent="0.25">
      <c r="A320" s="8">
        <v>317</v>
      </c>
      <c r="B320" s="16" t="s">
        <v>331</v>
      </c>
      <c r="C320" s="15">
        <v>127358</v>
      </c>
      <c r="D320" s="15">
        <v>65581</v>
      </c>
      <c r="E320" s="15">
        <v>2200</v>
      </c>
      <c r="F320" s="15">
        <v>5987</v>
      </c>
      <c r="G320" s="15">
        <v>2065</v>
      </c>
      <c r="H320" s="15">
        <v>619</v>
      </c>
      <c r="I320" s="15">
        <v>1822</v>
      </c>
      <c r="J320" s="15">
        <v>346</v>
      </c>
      <c r="K320" s="15">
        <v>0</v>
      </c>
      <c r="L320" s="15">
        <v>0</v>
      </c>
      <c r="M320" s="15">
        <v>0</v>
      </c>
      <c r="N320" s="6">
        <f t="shared" si="4"/>
        <v>205978</v>
      </c>
    </row>
    <row r="321" spans="1:14" x14ac:dyDescent="0.25">
      <c r="A321" s="8">
        <v>318</v>
      </c>
      <c r="B321" s="16" t="s">
        <v>332</v>
      </c>
      <c r="C321" s="15">
        <v>3076121</v>
      </c>
      <c r="D321" s="15">
        <v>1004419</v>
      </c>
      <c r="E321" s="15">
        <v>50279</v>
      </c>
      <c r="F321" s="15">
        <v>95881</v>
      </c>
      <c r="G321" s="15">
        <v>72999</v>
      </c>
      <c r="H321" s="15">
        <v>17125</v>
      </c>
      <c r="I321" s="15">
        <v>97048</v>
      </c>
      <c r="J321" s="15">
        <v>6053</v>
      </c>
      <c r="K321" s="15">
        <v>0</v>
      </c>
      <c r="L321" s="15">
        <v>0</v>
      </c>
      <c r="M321" s="15">
        <v>0</v>
      </c>
      <c r="N321" s="6">
        <f t="shared" si="4"/>
        <v>4419925</v>
      </c>
    </row>
    <row r="322" spans="1:14" x14ac:dyDescent="0.25">
      <c r="A322" s="8">
        <v>319</v>
      </c>
      <c r="B322" s="16" t="s">
        <v>333</v>
      </c>
      <c r="C322" s="15">
        <v>70378</v>
      </c>
      <c r="D322" s="15">
        <v>24797</v>
      </c>
      <c r="E322" s="15">
        <v>1225</v>
      </c>
      <c r="F322" s="15">
        <v>3421</v>
      </c>
      <c r="G322" s="15">
        <v>1865</v>
      </c>
      <c r="H322" s="15">
        <v>338</v>
      </c>
      <c r="I322" s="15">
        <v>1150</v>
      </c>
      <c r="J322" s="15">
        <v>194</v>
      </c>
      <c r="K322" s="15">
        <v>0</v>
      </c>
      <c r="L322" s="15">
        <v>0</v>
      </c>
      <c r="M322" s="15">
        <v>0</v>
      </c>
      <c r="N322" s="6">
        <f t="shared" si="4"/>
        <v>103368</v>
      </c>
    </row>
    <row r="323" spans="1:14" x14ac:dyDescent="0.25">
      <c r="A323" s="8">
        <v>320</v>
      </c>
      <c r="B323" s="16" t="s">
        <v>334</v>
      </c>
      <c r="C323" s="15">
        <v>65788</v>
      </c>
      <c r="D323" s="15">
        <v>26878</v>
      </c>
      <c r="E323" s="15">
        <v>1162</v>
      </c>
      <c r="F323" s="15">
        <v>3388</v>
      </c>
      <c r="G323" s="15">
        <v>1133</v>
      </c>
      <c r="H323" s="15">
        <v>309</v>
      </c>
      <c r="I323" s="15">
        <v>714</v>
      </c>
      <c r="J323" s="15">
        <v>190</v>
      </c>
      <c r="K323" s="15">
        <v>0</v>
      </c>
      <c r="L323" s="15">
        <v>0</v>
      </c>
      <c r="M323" s="15">
        <v>0</v>
      </c>
      <c r="N323" s="6">
        <f t="shared" si="4"/>
        <v>99562</v>
      </c>
    </row>
    <row r="324" spans="1:14" x14ac:dyDescent="0.25">
      <c r="A324" s="8">
        <v>321</v>
      </c>
      <c r="B324" s="16" t="s">
        <v>335</v>
      </c>
      <c r="C324" s="15">
        <v>91217</v>
      </c>
      <c r="D324" s="15">
        <v>39665</v>
      </c>
      <c r="E324" s="15">
        <v>1565</v>
      </c>
      <c r="F324" s="15">
        <v>4575</v>
      </c>
      <c r="G324" s="15">
        <v>1237</v>
      </c>
      <c r="H324" s="15">
        <v>428</v>
      </c>
      <c r="I324" s="15">
        <v>890</v>
      </c>
      <c r="J324" s="15">
        <v>261</v>
      </c>
      <c r="K324" s="15">
        <v>0</v>
      </c>
      <c r="L324" s="15">
        <v>0</v>
      </c>
      <c r="M324" s="15">
        <v>0</v>
      </c>
      <c r="N324" s="6">
        <f t="shared" si="4"/>
        <v>139838</v>
      </c>
    </row>
    <row r="325" spans="1:14" x14ac:dyDescent="0.25">
      <c r="A325" s="8">
        <v>322</v>
      </c>
      <c r="B325" s="16" t="s">
        <v>336</v>
      </c>
      <c r="C325" s="15">
        <v>110775</v>
      </c>
      <c r="D325" s="15">
        <v>56086</v>
      </c>
      <c r="E325" s="15">
        <v>1980</v>
      </c>
      <c r="F325" s="15">
        <v>5903</v>
      </c>
      <c r="G325" s="15">
        <v>1463</v>
      </c>
      <c r="H325" s="15">
        <v>514</v>
      </c>
      <c r="I325" s="15">
        <v>848</v>
      </c>
      <c r="J325" s="15">
        <v>331</v>
      </c>
      <c r="K325" s="15">
        <v>0</v>
      </c>
      <c r="L325" s="15">
        <v>0</v>
      </c>
      <c r="M325" s="15">
        <v>0</v>
      </c>
      <c r="N325" s="6">
        <f t="shared" ref="N325:N388" si="5">SUM(C325:M325)</f>
        <v>177900</v>
      </c>
    </row>
    <row r="326" spans="1:14" x14ac:dyDescent="0.25">
      <c r="A326" s="8">
        <v>323</v>
      </c>
      <c r="B326" s="16" t="s">
        <v>337</v>
      </c>
      <c r="C326" s="15">
        <v>146471</v>
      </c>
      <c r="D326" s="15">
        <v>44937</v>
      </c>
      <c r="E326" s="15">
        <v>2418</v>
      </c>
      <c r="F326" s="15">
        <v>6875</v>
      </c>
      <c r="G326" s="15">
        <v>3587</v>
      </c>
      <c r="H326" s="15">
        <v>695</v>
      </c>
      <c r="I326" s="15">
        <v>2313</v>
      </c>
      <c r="J326" s="15">
        <v>372</v>
      </c>
      <c r="K326" s="15">
        <v>0</v>
      </c>
      <c r="L326" s="15">
        <v>0</v>
      </c>
      <c r="M326" s="15">
        <v>0</v>
      </c>
      <c r="N326" s="6">
        <f t="shared" si="5"/>
        <v>207668</v>
      </c>
    </row>
    <row r="327" spans="1:14" x14ac:dyDescent="0.25">
      <c r="A327" s="8">
        <v>324</v>
      </c>
      <c r="B327" s="16" t="s">
        <v>338</v>
      </c>
      <c r="C327" s="15">
        <v>1957637</v>
      </c>
      <c r="D327" s="15">
        <v>591433</v>
      </c>
      <c r="E327" s="15">
        <v>30559</v>
      </c>
      <c r="F327" s="15">
        <v>66046</v>
      </c>
      <c r="G327" s="15">
        <v>79583</v>
      </c>
      <c r="H327" s="15">
        <v>10343</v>
      </c>
      <c r="I327" s="15">
        <v>64929</v>
      </c>
      <c r="J327" s="15">
        <v>3781</v>
      </c>
      <c r="K327" s="15">
        <v>0</v>
      </c>
      <c r="L327" s="15">
        <v>0</v>
      </c>
      <c r="M327" s="15">
        <v>0</v>
      </c>
      <c r="N327" s="6">
        <f t="shared" si="5"/>
        <v>2804311</v>
      </c>
    </row>
    <row r="328" spans="1:14" x14ac:dyDescent="0.25">
      <c r="A328" s="8">
        <v>325</v>
      </c>
      <c r="B328" s="16" t="s">
        <v>339</v>
      </c>
      <c r="C328" s="15">
        <v>464448</v>
      </c>
      <c r="D328" s="15">
        <v>195318</v>
      </c>
      <c r="E328" s="15">
        <v>7480</v>
      </c>
      <c r="F328" s="15">
        <v>18891</v>
      </c>
      <c r="G328" s="15">
        <v>19358</v>
      </c>
      <c r="H328" s="15">
        <v>2318</v>
      </c>
      <c r="I328" s="15">
        <v>12454</v>
      </c>
      <c r="J328" s="15">
        <v>1028</v>
      </c>
      <c r="K328" s="15">
        <v>0</v>
      </c>
      <c r="L328" s="15">
        <v>0</v>
      </c>
      <c r="M328" s="15">
        <v>0</v>
      </c>
      <c r="N328" s="6">
        <f t="shared" si="5"/>
        <v>721295</v>
      </c>
    </row>
    <row r="329" spans="1:14" x14ac:dyDescent="0.25">
      <c r="A329" s="8">
        <v>326</v>
      </c>
      <c r="B329" s="16" t="s">
        <v>340</v>
      </c>
      <c r="C329" s="15">
        <v>296519</v>
      </c>
      <c r="D329" s="15">
        <v>166653</v>
      </c>
      <c r="E329" s="15">
        <v>4952</v>
      </c>
      <c r="F329" s="15">
        <v>12865</v>
      </c>
      <c r="G329" s="15">
        <v>9479</v>
      </c>
      <c r="H329" s="15">
        <v>1468</v>
      </c>
      <c r="I329" s="15">
        <v>6394</v>
      </c>
      <c r="J329" s="15">
        <v>724</v>
      </c>
      <c r="K329" s="15">
        <v>0</v>
      </c>
      <c r="L329" s="15">
        <v>0</v>
      </c>
      <c r="M329" s="15">
        <v>0</v>
      </c>
      <c r="N329" s="6">
        <f t="shared" si="5"/>
        <v>499054</v>
      </c>
    </row>
    <row r="330" spans="1:14" x14ac:dyDescent="0.25">
      <c r="A330" s="8">
        <v>327</v>
      </c>
      <c r="B330" s="16" t="s">
        <v>341</v>
      </c>
      <c r="C330" s="15">
        <v>1245348</v>
      </c>
      <c r="D330" s="15">
        <v>601682</v>
      </c>
      <c r="E330" s="15">
        <v>19437</v>
      </c>
      <c r="F330" s="15">
        <v>56412</v>
      </c>
      <c r="G330" s="15">
        <v>24797</v>
      </c>
      <c r="H330" s="15">
        <v>5832</v>
      </c>
      <c r="I330" s="15">
        <v>17740</v>
      </c>
      <c r="J330" s="15">
        <v>3115</v>
      </c>
      <c r="K330" s="15">
        <v>0</v>
      </c>
      <c r="L330" s="15">
        <v>0</v>
      </c>
      <c r="M330" s="15">
        <v>0</v>
      </c>
      <c r="N330" s="6">
        <f t="shared" si="5"/>
        <v>1974363</v>
      </c>
    </row>
    <row r="331" spans="1:14" x14ac:dyDescent="0.25">
      <c r="A331" s="8">
        <v>328</v>
      </c>
      <c r="B331" s="16" t="s">
        <v>342</v>
      </c>
      <c r="C331" s="15">
        <v>98872</v>
      </c>
      <c r="D331" s="15">
        <v>41064</v>
      </c>
      <c r="E331" s="15">
        <v>1747</v>
      </c>
      <c r="F331" s="15">
        <v>4971</v>
      </c>
      <c r="G331" s="15">
        <v>2260</v>
      </c>
      <c r="H331" s="15">
        <v>471</v>
      </c>
      <c r="I331" s="15">
        <v>1326</v>
      </c>
      <c r="J331" s="15">
        <v>278</v>
      </c>
      <c r="K331" s="15">
        <v>0</v>
      </c>
      <c r="L331" s="15">
        <v>4219</v>
      </c>
      <c r="M331" s="15">
        <v>0</v>
      </c>
      <c r="N331" s="6">
        <f t="shared" si="5"/>
        <v>155208</v>
      </c>
    </row>
    <row r="332" spans="1:14" x14ac:dyDescent="0.25">
      <c r="A332" s="8">
        <v>329</v>
      </c>
      <c r="B332" s="16" t="s">
        <v>343</v>
      </c>
      <c r="C332" s="15">
        <v>112589</v>
      </c>
      <c r="D332" s="15">
        <v>41308</v>
      </c>
      <c r="E332" s="15">
        <v>1943</v>
      </c>
      <c r="F332" s="15">
        <v>5632</v>
      </c>
      <c r="G332" s="15">
        <v>2182</v>
      </c>
      <c r="H332" s="15">
        <v>530</v>
      </c>
      <c r="I332" s="15">
        <v>1350</v>
      </c>
      <c r="J332" s="15">
        <v>317</v>
      </c>
      <c r="K332" s="15">
        <v>0</v>
      </c>
      <c r="L332" s="15">
        <v>7118</v>
      </c>
      <c r="M332" s="15">
        <v>0</v>
      </c>
      <c r="N332" s="6">
        <f t="shared" si="5"/>
        <v>172969</v>
      </c>
    </row>
    <row r="333" spans="1:14" x14ac:dyDescent="0.25">
      <c r="A333" s="8">
        <v>330</v>
      </c>
      <c r="B333" s="16" t="s">
        <v>344</v>
      </c>
      <c r="C333" s="15">
        <v>208876</v>
      </c>
      <c r="D333" s="15">
        <v>55846</v>
      </c>
      <c r="E333" s="15">
        <v>3570</v>
      </c>
      <c r="F333" s="15">
        <v>9511</v>
      </c>
      <c r="G333" s="15">
        <v>7316</v>
      </c>
      <c r="H333" s="15">
        <v>1025</v>
      </c>
      <c r="I333" s="15">
        <v>4589</v>
      </c>
      <c r="J333" s="15">
        <v>535</v>
      </c>
      <c r="K333" s="15">
        <v>0</v>
      </c>
      <c r="L333" s="15">
        <v>0</v>
      </c>
      <c r="M333" s="15">
        <v>0</v>
      </c>
      <c r="N333" s="6">
        <f t="shared" si="5"/>
        <v>291268</v>
      </c>
    </row>
    <row r="334" spans="1:14" x14ac:dyDescent="0.25">
      <c r="A334" s="8">
        <v>331</v>
      </c>
      <c r="B334" s="16" t="s">
        <v>345</v>
      </c>
      <c r="C334" s="15">
        <v>149329</v>
      </c>
      <c r="D334" s="15">
        <v>61006</v>
      </c>
      <c r="E334" s="15">
        <v>2585</v>
      </c>
      <c r="F334" s="15">
        <v>6147</v>
      </c>
      <c r="G334" s="15">
        <v>1515</v>
      </c>
      <c r="H334" s="15">
        <v>770</v>
      </c>
      <c r="I334" s="15">
        <v>2737</v>
      </c>
      <c r="J334" s="15">
        <v>317</v>
      </c>
      <c r="K334" s="15">
        <v>0</v>
      </c>
      <c r="L334" s="15">
        <v>0</v>
      </c>
      <c r="M334" s="15">
        <v>0</v>
      </c>
      <c r="N334" s="6">
        <f t="shared" si="5"/>
        <v>224406</v>
      </c>
    </row>
    <row r="335" spans="1:14" x14ac:dyDescent="0.25">
      <c r="A335" s="8">
        <v>332</v>
      </c>
      <c r="B335" s="16" t="s">
        <v>346</v>
      </c>
      <c r="C335" s="15">
        <v>60277</v>
      </c>
      <c r="D335" s="15">
        <v>26535</v>
      </c>
      <c r="E335" s="15">
        <v>1133</v>
      </c>
      <c r="F335" s="15">
        <v>2920</v>
      </c>
      <c r="G335" s="15">
        <v>563</v>
      </c>
      <c r="H335" s="15">
        <v>303</v>
      </c>
      <c r="I335" s="15">
        <v>823</v>
      </c>
      <c r="J335" s="15">
        <v>164</v>
      </c>
      <c r="K335" s="15">
        <v>0</v>
      </c>
      <c r="L335" s="15">
        <v>0</v>
      </c>
      <c r="M335" s="15">
        <v>0</v>
      </c>
      <c r="N335" s="6">
        <f t="shared" si="5"/>
        <v>92718</v>
      </c>
    </row>
    <row r="336" spans="1:14" x14ac:dyDescent="0.25">
      <c r="A336" s="8">
        <v>333</v>
      </c>
      <c r="B336" s="16" t="s">
        <v>347</v>
      </c>
      <c r="C336" s="15">
        <v>178026</v>
      </c>
      <c r="D336" s="15">
        <v>48652</v>
      </c>
      <c r="E336" s="15">
        <v>3148</v>
      </c>
      <c r="F336" s="15">
        <v>6778</v>
      </c>
      <c r="G336" s="15">
        <v>4092</v>
      </c>
      <c r="H336" s="15">
        <v>956</v>
      </c>
      <c r="I336" s="15">
        <v>4819</v>
      </c>
      <c r="J336" s="15">
        <v>446</v>
      </c>
      <c r="K336" s="15">
        <v>0</v>
      </c>
      <c r="L336" s="15">
        <v>0</v>
      </c>
      <c r="M336" s="15">
        <v>0</v>
      </c>
      <c r="N336" s="6">
        <f t="shared" si="5"/>
        <v>246917</v>
      </c>
    </row>
    <row r="337" spans="1:14" x14ac:dyDescent="0.25">
      <c r="A337" s="8">
        <v>334</v>
      </c>
      <c r="B337" s="16" t="s">
        <v>348</v>
      </c>
      <c r="C337" s="15">
        <v>1669119</v>
      </c>
      <c r="D337" s="15">
        <v>467749</v>
      </c>
      <c r="E337" s="15">
        <v>27171</v>
      </c>
      <c r="F337" s="15">
        <v>65098</v>
      </c>
      <c r="G337" s="15">
        <v>76476</v>
      </c>
      <c r="H337" s="15">
        <v>8517</v>
      </c>
      <c r="I337" s="15">
        <v>52668</v>
      </c>
      <c r="J337" s="15">
        <v>3562</v>
      </c>
      <c r="K337" s="15">
        <v>0</v>
      </c>
      <c r="L337" s="15">
        <v>101415</v>
      </c>
      <c r="M337" s="15">
        <v>0</v>
      </c>
      <c r="N337" s="6">
        <f t="shared" si="5"/>
        <v>2471775</v>
      </c>
    </row>
    <row r="338" spans="1:14" x14ac:dyDescent="0.25">
      <c r="A338" s="8">
        <v>335</v>
      </c>
      <c r="B338" s="16" t="s">
        <v>349</v>
      </c>
      <c r="C338" s="15">
        <v>110925</v>
      </c>
      <c r="D338" s="15">
        <v>50524</v>
      </c>
      <c r="E338" s="15">
        <v>1986</v>
      </c>
      <c r="F338" s="15">
        <v>5770</v>
      </c>
      <c r="G338" s="15">
        <v>1534</v>
      </c>
      <c r="H338" s="15">
        <v>522</v>
      </c>
      <c r="I338" s="15">
        <v>1072</v>
      </c>
      <c r="J338" s="15">
        <v>322</v>
      </c>
      <c r="K338" s="15">
        <v>0</v>
      </c>
      <c r="L338" s="15">
        <v>2222</v>
      </c>
      <c r="M338" s="15">
        <v>0</v>
      </c>
      <c r="N338" s="6">
        <f t="shared" si="5"/>
        <v>174877</v>
      </c>
    </row>
    <row r="339" spans="1:14" x14ac:dyDescent="0.25">
      <c r="A339" s="8">
        <v>336</v>
      </c>
      <c r="B339" s="16" t="s">
        <v>350</v>
      </c>
      <c r="C339" s="15">
        <v>199582</v>
      </c>
      <c r="D339" s="15">
        <v>94728</v>
      </c>
      <c r="E339" s="15">
        <v>3435</v>
      </c>
      <c r="F339" s="15">
        <v>8808</v>
      </c>
      <c r="G339" s="15">
        <v>3011</v>
      </c>
      <c r="H339" s="15">
        <v>997</v>
      </c>
      <c r="I339" s="15">
        <v>3282</v>
      </c>
      <c r="J339" s="15">
        <v>502</v>
      </c>
      <c r="K339" s="15">
        <v>0</v>
      </c>
      <c r="L339" s="15">
        <v>266</v>
      </c>
      <c r="M339" s="15">
        <v>0</v>
      </c>
      <c r="N339" s="6">
        <f t="shared" si="5"/>
        <v>314611</v>
      </c>
    </row>
    <row r="340" spans="1:14" x14ac:dyDescent="0.25">
      <c r="A340" s="8">
        <v>337</v>
      </c>
      <c r="B340" s="16" t="s">
        <v>351</v>
      </c>
      <c r="C340" s="15">
        <v>300311</v>
      </c>
      <c r="D340" s="15">
        <v>101844</v>
      </c>
      <c r="E340" s="15">
        <v>4698</v>
      </c>
      <c r="F340" s="15">
        <v>12710</v>
      </c>
      <c r="G340" s="15">
        <v>9064</v>
      </c>
      <c r="H340" s="15">
        <v>1453</v>
      </c>
      <c r="I340" s="15">
        <v>5946</v>
      </c>
      <c r="J340" s="15">
        <v>680</v>
      </c>
      <c r="K340" s="15">
        <v>0</v>
      </c>
      <c r="L340" s="15">
        <v>0</v>
      </c>
      <c r="M340" s="15">
        <v>0</v>
      </c>
      <c r="N340" s="6">
        <f t="shared" si="5"/>
        <v>436706</v>
      </c>
    </row>
    <row r="341" spans="1:14" x14ac:dyDescent="0.25">
      <c r="A341" s="8">
        <v>338</v>
      </c>
      <c r="B341" s="16" t="s">
        <v>352</v>
      </c>
      <c r="C341" s="15">
        <v>458765</v>
      </c>
      <c r="D341" s="15">
        <v>291235</v>
      </c>
      <c r="E341" s="15">
        <v>7324</v>
      </c>
      <c r="F341" s="15">
        <v>16413</v>
      </c>
      <c r="G341" s="15">
        <v>15545</v>
      </c>
      <c r="H341" s="15">
        <v>2392</v>
      </c>
      <c r="I341" s="15">
        <v>14585</v>
      </c>
      <c r="J341" s="15">
        <v>823</v>
      </c>
      <c r="K341" s="15">
        <v>0</v>
      </c>
      <c r="L341" s="15">
        <v>0</v>
      </c>
      <c r="M341" s="15">
        <v>0</v>
      </c>
      <c r="N341" s="6">
        <f t="shared" si="5"/>
        <v>807082</v>
      </c>
    </row>
    <row r="342" spans="1:14" x14ac:dyDescent="0.25">
      <c r="A342" s="8">
        <v>339</v>
      </c>
      <c r="B342" s="16" t="s">
        <v>353</v>
      </c>
      <c r="C342" s="15">
        <v>339904</v>
      </c>
      <c r="D342" s="15">
        <v>135518</v>
      </c>
      <c r="E342" s="15">
        <v>3653</v>
      </c>
      <c r="F342" s="15">
        <v>11233</v>
      </c>
      <c r="G342" s="15">
        <v>6267</v>
      </c>
      <c r="H342" s="15">
        <v>1575</v>
      </c>
      <c r="I342" s="15">
        <v>5140</v>
      </c>
      <c r="J342" s="15">
        <v>732</v>
      </c>
      <c r="K342" s="15">
        <v>0</v>
      </c>
      <c r="L342" s="15">
        <v>0</v>
      </c>
      <c r="M342" s="15">
        <v>0</v>
      </c>
      <c r="N342" s="6">
        <f t="shared" si="5"/>
        <v>504022</v>
      </c>
    </row>
    <row r="343" spans="1:14" x14ac:dyDescent="0.25">
      <c r="A343" s="8">
        <v>340</v>
      </c>
      <c r="B343" s="16" t="s">
        <v>354</v>
      </c>
      <c r="C343" s="15">
        <v>126092</v>
      </c>
      <c r="D343" s="15">
        <v>38136</v>
      </c>
      <c r="E343" s="15">
        <v>2196</v>
      </c>
      <c r="F343" s="15">
        <v>6182</v>
      </c>
      <c r="G343" s="15">
        <v>2797</v>
      </c>
      <c r="H343" s="15">
        <v>603</v>
      </c>
      <c r="I343" s="15">
        <v>1865</v>
      </c>
      <c r="J343" s="15">
        <v>351</v>
      </c>
      <c r="K343" s="15">
        <v>0</v>
      </c>
      <c r="L343" s="15">
        <v>0</v>
      </c>
      <c r="M343" s="15">
        <v>0</v>
      </c>
      <c r="N343" s="6">
        <f t="shared" si="5"/>
        <v>178222</v>
      </c>
    </row>
    <row r="344" spans="1:14" x14ac:dyDescent="0.25">
      <c r="A344" s="8">
        <v>341</v>
      </c>
      <c r="B344" s="16" t="s">
        <v>355</v>
      </c>
      <c r="C344" s="15">
        <v>78104</v>
      </c>
      <c r="D344" s="15">
        <v>35617</v>
      </c>
      <c r="E344" s="15">
        <v>1310</v>
      </c>
      <c r="F344" s="15">
        <v>3934</v>
      </c>
      <c r="G344" s="15">
        <v>369</v>
      </c>
      <c r="H344" s="15">
        <v>360</v>
      </c>
      <c r="I344" s="15">
        <v>400</v>
      </c>
      <c r="J344" s="15">
        <v>268</v>
      </c>
      <c r="K344" s="15">
        <v>0</v>
      </c>
      <c r="L344" s="15">
        <v>0</v>
      </c>
      <c r="M344" s="15">
        <v>0</v>
      </c>
      <c r="N344" s="6">
        <f t="shared" si="5"/>
        <v>120362</v>
      </c>
    </row>
    <row r="345" spans="1:14" x14ac:dyDescent="0.25">
      <c r="A345" s="8">
        <v>342</v>
      </c>
      <c r="B345" s="16" t="s">
        <v>356</v>
      </c>
      <c r="C345" s="15">
        <v>365082</v>
      </c>
      <c r="D345" s="15">
        <v>135475</v>
      </c>
      <c r="E345" s="15">
        <v>4313</v>
      </c>
      <c r="F345" s="15">
        <v>13328</v>
      </c>
      <c r="G345" s="15">
        <v>4810</v>
      </c>
      <c r="H345" s="15">
        <v>1650</v>
      </c>
      <c r="I345" s="15">
        <v>5201</v>
      </c>
      <c r="J345" s="15">
        <v>505</v>
      </c>
      <c r="K345" s="15">
        <v>0</v>
      </c>
      <c r="L345" s="15">
        <v>0</v>
      </c>
      <c r="M345" s="15">
        <v>0</v>
      </c>
      <c r="N345" s="6">
        <f t="shared" si="5"/>
        <v>530364</v>
      </c>
    </row>
    <row r="346" spans="1:14" x14ac:dyDescent="0.25">
      <c r="A346" s="8">
        <v>343</v>
      </c>
      <c r="B346" s="16" t="s">
        <v>357</v>
      </c>
      <c r="C346" s="15">
        <v>151694</v>
      </c>
      <c r="D346" s="15">
        <v>74690</v>
      </c>
      <c r="E346" s="15">
        <v>2608</v>
      </c>
      <c r="F346" s="15">
        <v>6883</v>
      </c>
      <c r="G346" s="15">
        <v>3140</v>
      </c>
      <c r="H346" s="15">
        <v>748</v>
      </c>
      <c r="I346" s="15">
        <v>2682</v>
      </c>
      <c r="J346" s="15">
        <v>394</v>
      </c>
      <c r="K346" s="15">
        <v>0</v>
      </c>
      <c r="L346" s="15">
        <v>0</v>
      </c>
      <c r="M346" s="15">
        <v>0</v>
      </c>
      <c r="N346" s="6">
        <f t="shared" si="5"/>
        <v>242839</v>
      </c>
    </row>
    <row r="347" spans="1:14" x14ac:dyDescent="0.25">
      <c r="A347" s="8">
        <v>344</v>
      </c>
      <c r="B347" s="16" t="s">
        <v>358</v>
      </c>
      <c r="C347" s="15">
        <v>176818</v>
      </c>
      <c r="D347" s="15">
        <v>96224</v>
      </c>
      <c r="E347" s="15">
        <v>2885</v>
      </c>
      <c r="F347" s="15">
        <v>7936</v>
      </c>
      <c r="G347" s="15">
        <v>4390</v>
      </c>
      <c r="H347" s="15">
        <v>851</v>
      </c>
      <c r="I347" s="15">
        <v>3154</v>
      </c>
      <c r="J347" s="15">
        <v>455</v>
      </c>
      <c r="K347" s="15">
        <v>0</v>
      </c>
      <c r="L347" s="15">
        <v>0</v>
      </c>
      <c r="M347" s="15">
        <v>0</v>
      </c>
      <c r="N347" s="6">
        <f t="shared" si="5"/>
        <v>292713</v>
      </c>
    </row>
    <row r="348" spans="1:14" x14ac:dyDescent="0.25">
      <c r="A348" s="8">
        <v>345</v>
      </c>
      <c r="B348" s="16" t="s">
        <v>359</v>
      </c>
      <c r="C348" s="15">
        <v>205387</v>
      </c>
      <c r="D348" s="15">
        <v>62470</v>
      </c>
      <c r="E348" s="15">
        <v>3428</v>
      </c>
      <c r="F348" s="15">
        <v>9170</v>
      </c>
      <c r="G348" s="15">
        <v>6824</v>
      </c>
      <c r="H348" s="15">
        <v>1004</v>
      </c>
      <c r="I348" s="15">
        <v>4486</v>
      </c>
      <c r="J348" s="15">
        <v>504</v>
      </c>
      <c r="K348" s="15">
        <v>0</v>
      </c>
      <c r="L348" s="15">
        <v>9743</v>
      </c>
      <c r="M348" s="15">
        <v>0</v>
      </c>
      <c r="N348" s="6">
        <f t="shared" si="5"/>
        <v>303016</v>
      </c>
    </row>
    <row r="349" spans="1:14" x14ac:dyDescent="0.25">
      <c r="A349" s="8">
        <v>346</v>
      </c>
      <c r="B349" s="16" t="s">
        <v>360</v>
      </c>
      <c r="C349" s="15">
        <v>143238</v>
      </c>
      <c r="D349" s="15">
        <v>47593</v>
      </c>
      <c r="E349" s="15">
        <v>2199</v>
      </c>
      <c r="F349" s="15">
        <v>6163</v>
      </c>
      <c r="G349" s="15">
        <v>2506</v>
      </c>
      <c r="H349" s="15">
        <v>681</v>
      </c>
      <c r="I349" s="15">
        <v>2125</v>
      </c>
      <c r="J349" s="15">
        <v>331</v>
      </c>
      <c r="K349" s="15">
        <v>0</v>
      </c>
      <c r="L349" s="15">
        <v>14904</v>
      </c>
      <c r="M349" s="15">
        <v>0</v>
      </c>
      <c r="N349" s="6">
        <f t="shared" si="5"/>
        <v>219740</v>
      </c>
    </row>
    <row r="350" spans="1:14" x14ac:dyDescent="0.25">
      <c r="A350" s="8">
        <v>347</v>
      </c>
      <c r="B350" s="16" t="s">
        <v>361</v>
      </c>
      <c r="C350" s="15">
        <v>186761</v>
      </c>
      <c r="D350" s="15">
        <v>60582</v>
      </c>
      <c r="E350" s="15">
        <v>3232</v>
      </c>
      <c r="F350" s="15">
        <v>8435</v>
      </c>
      <c r="G350" s="15">
        <v>5989</v>
      </c>
      <c r="H350" s="15">
        <v>926</v>
      </c>
      <c r="I350" s="15">
        <v>4135</v>
      </c>
      <c r="J350" s="15">
        <v>474</v>
      </c>
      <c r="K350" s="15">
        <v>0</v>
      </c>
      <c r="L350" s="15">
        <v>0</v>
      </c>
      <c r="M350" s="15">
        <v>0</v>
      </c>
      <c r="N350" s="6">
        <f t="shared" si="5"/>
        <v>270534</v>
      </c>
    </row>
    <row r="351" spans="1:14" x14ac:dyDescent="0.25">
      <c r="A351" s="8">
        <v>348</v>
      </c>
      <c r="B351" s="16" t="s">
        <v>362</v>
      </c>
      <c r="C351" s="15">
        <v>443887</v>
      </c>
      <c r="D351" s="15">
        <v>226043</v>
      </c>
      <c r="E351" s="15">
        <v>7402</v>
      </c>
      <c r="F351" s="15">
        <v>19308</v>
      </c>
      <c r="G351" s="15">
        <v>14529</v>
      </c>
      <c r="H351" s="15">
        <v>2194</v>
      </c>
      <c r="I351" s="15">
        <v>9942</v>
      </c>
      <c r="J351" s="15">
        <v>1049</v>
      </c>
      <c r="K351" s="15">
        <v>0</v>
      </c>
      <c r="L351" s="15">
        <v>0</v>
      </c>
      <c r="M351" s="15">
        <v>0</v>
      </c>
      <c r="N351" s="6">
        <f t="shared" si="5"/>
        <v>724354</v>
      </c>
    </row>
    <row r="352" spans="1:14" x14ac:dyDescent="0.25">
      <c r="A352" s="8">
        <v>349</v>
      </c>
      <c r="B352" s="16" t="s">
        <v>363</v>
      </c>
      <c r="C352" s="15">
        <v>125775</v>
      </c>
      <c r="D352" s="15">
        <v>43565</v>
      </c>
      <c r="E352" s="15">
        <v>2185</v>
      </c>
      <c r="F352" s="15">
        <v>6028</v>
      </c>
      <c r="G352" s="15">
        <v>3354</v>
      </c>
      <c r="H352" s="15">
        <v>608</v>
      </c>
      <c r="I352" s="15">
        <v>2174</v>
      </c>
      <c r="J352" s="15">
        <v>337</v>
      </c>
      <c r="K352" s="15">
        <v>0</v>
      </c>
      <c r="L352" s="15">
        <v>27949</v>
      </c>
      <c r="M352" s="15">
        <v>0</v>
      </c>
      <c r="N352" s="6">
        <f t="shared" si="5"/>
        <v>211975</v>
      </c>
    </row>
    <row r="353" spans="1:14" x14ac:dyDescent="0.25">
      <c r="A353" s="8">
        <v>350</v>
      </c>
      <c r="B353" s="16" t="s">
        <v>364</v>
      </c>
      <c r="C353" s="15">
        <v>988512</v>
      </c>
      <c r="D353" s="15">
        <v>420992</v>
      </c>
      <c r="E353" s="15">
        <v>16231</v>
      </c>
      <c r="F353" s="15">
        <v>35642</v>
      </c>
      <c r="G353" s="15">
        <v>23780</v>
      </c>
      <c r="H353" s="15">
        <v>5211</v>
      </c>
      <c r="I353" s="15">
        <v>28638</v>
      </c>
      <c r="J353" s="15">
        <v>2164</v>
      </c>
      <c r="K353" s="15">
        <v>0</v>
      </c>
      <c r="L353" s="15">
        <v>93557</v>
      </c>
      <c r="M353" s="15">
        <v>0</v>
      </c>
      <c r="N353" s="6">
        <f t="shared" si="5"/>
        <v>1614727</v>
      </c>
    </row>
    <row r="354" spans="1:14" x14ac:dyDescent="0.25">
      <c r="A354" s="8">
        <v>351</v>
      </c>
      <c r="B354" s="16" t="s">
        <v>365</v>
      </c>
      <c r="C354" s="15">
        <v>161444</v>
      </c>
      <c r="D354" s="15">
        <v>81135</v>
      </c>
      <c r="E354" s="15">
        <v>2823</v>
      </c>
      <c r="F354" s="15">
        <v>7508</v>
      </c>
      <c r="G354" s="15">
        <v>4862</v>
      </c>
      <c r="H354" s="15">
        <v>794</v>
      </c>
      <c r="I354" s="15">
        <v>3245</v>
      </c>
      <c r="J354" s="15">
        <v>418</v>
      </c>
      <c r="K354" s="15">
        <v>0</v>
      </c>
      <c r="L354" s="15">
        <v>0</v>
      </c>
      <c r="M354" s="15">
        <v>0</v>
      </c>
      <c r="N354" s="6">
        <f t="shared" si="5"/>
        <v>262229</v>
      </c>
    </row>
    <row r="355" spans="1:14" x14ac:dyDescent="0.25">
      <c r="A355" s="8">
        <v>352</v>
      </c>
      <c r="B355" s="16" t="s">
        <v>366</v>
      </c>
      <c r="C355" s="15">
        <v>187811</v>
      </c>
      <c r="D355" s="15">
        <v>59358</v>
      </c>
      <c r="E355" s="15">
        <v>3189</v>
      </c>
      <c r="F355" s="15">
        <v>8678</v>
      </c>
      <c r="G355" s="15">
        <v>6902</v>
      </c>
      <c r="H355" s="15">
        <v>912</v>
      </c>
      <c r="I355" s="15">
        <v>3778</v>
      </c>
      <c r="J355" s="15">
        <v>491</v>
      </c>
      <c r="K355" s="15">
        <v>0</v>
      </c>
      <c r="L355" s="15">
        <v>44637</v>
      </c>
      <c r="M355" s="15">
        <v>0</v>
      </c>
      <c r="N355" s="6">
        <f t="shared" si="5"/>
        <v>315756</v>
      </c>
    </row>
    <row r="356" spans="1:14" x14ac:dyDescent="0.25">
      <c r="A356" s="8">
        <v>353</v>
      </c>
      <c r="B356" s="16" t="s">
        <v>367</v>
      </c>
      <c r="C356" s="15">
        <v>141465</v>
      </c>
      <c r="D356" s="15">
        <v>117221</v>
      </c>
      <c r="E356" s="15">
        <v>2413</v>
      </c>
      <c r="F356" s="15">
        <v>6580</v>
      </c>
      <c r="G356" s="15">
        <v>3483</v>
      </c>
      <c r="H356" s="15">
        <v>686</v>
      </c>
      <c r="I356" s="15">
        <v>2519</v>
      </c>
      <c r="J356" s="15">
        <v>372</v>
      </c>
      <c r="K356" s="15">
        <v>0</v>
      </c>
      <c r="L356" s="15">
        <v>0</v>
      </c>
      <c r="M356" s="15">
        <v>0</v>
      </c>
      <c r="N356" s="6">
        <f t="shared" si="5"/>
        <v>274739</v>
      </c>
    </row>
    <row r="357" spans="1:14" x14ac:dyDescent="0.25">
      <c r="A357" s="8">
        <v>354</v>
      </c>
      <c r="B357" s="16" t="s">
        <v>368</v>
      </c>
      <c r="C357" s="15">
        <v>90219</v>
      </c>
      <c r="D357" s="15">
        <v>48502</v>
      </c>
      <c r="E357" s="15">
        <v>1623</v>
      </c>
      <c r="F357" s="15">
        <v>4846</v>
      </c>
      <c r="G357" s="15">
        <v>984</v>
      </c>
      <c r="H357" s="15">
        <v>419</v>
      </c>
      <c r="I357" s="15">
        <v>593</v>
      </c>
      <c r="J357" s="15">
        <v>270</v>
      </c>
      <c r="K357" s="15">
        <v>0</v>
      </c>
      <c r="L357" s="15">
        <v>0</v>
      </c>
      <c r="M357" s="15">
        <v>0</v>
      </c>
      <c r="N357" s="6">
        <f t="shared" si="5"/>
        <v>147456</v>
      </c>
    </row>
    <row r="358" spans="1:14" x14ac:dyDescent="0.25">
      <c r="A358" s="8">
        <v>355</v>
      </c>
      <c r="B358" s="16" t="s">
        <v>369</v>
      </c>
      <c r="C358" s="15">
        <v>88793</v>
      </c>
      <c r="D358" s="15">
        <v>47672</v>
      </c>
      <c r="E358" s="15">
        <v>1588</v>
      </c>
      <c r="F358" s="15">
        <v>4693</v>
      </c>
      <c r="G358" s="15">
        <v>1321</v>
      </c>
      <c r="H358" s="15">
        <v>414</v>
      </c>
      <c r="I358" s="15">
        <v>781</v>
      </c>
      <c r="J358" s="15">
        <v>262</v>
      </c>
      <c r="K358" s="15">
        <v>0</v>
      </c>
      <c r="L358" s="15">
        <v>0</v>
      </c>
      <c r="M358" s="15">
        <v>0</v>
      </c>
      <c r="N358" s="6">
        <f t="shared" si="5"/>
        <v>145524</v>
      </c>
    </row>
    <row r="359" spans="1:14" x14ac:dyDescent="0.25">
      <c r="A359" s="8">
        <v>356</v>
      </c>
      <c r="B359" s="16" t="s">
        <v>370</v>
      </c>
      <c r="C359" s="15">
        <v>178988</v>
      </c>
      <c r="D359" s="15">
        <v>62876</v>
      </c>
      <c r="E359" s="15">
        <v>2897</v>
      </c>
      <c r="F359" s="15">
        <v>8572</v>
      </c>
      <c r="G359" s="15">
        <v>3334</v>
      </c>
      <c r="H359" s="15">
        <v>831</v>
      </c>
      <c r="I359" s="15">
        <v>2222</v>
      </c>
      <c r="J359" s="15">
        <v>473</v>
      </c>
      <c r="K359" s="15">
        <v>0</v>
      </c>
      <c r="L359" s="15">
        <v>11698</v>
      </c>
      <c r="M359" s="15">
        <v>0</v>
      </c>
      <c r="N359" s="6">
        <f t="shared" si="5"/>
        <v>271891</v>
      </c>
    </row>
    <row r="360" spans="1:14" x14ac:dyDescent="0.25">
      <c r="A360" s="8">
        <v>357</v>
      </c>
      <c r="B360" s="16" t="s">
        <v>371</v>
      </c>
      <c r="C360" s="15">
        <v>122305</v>
      </c>
      <c r="D360" s="15">
        <v>54740</v>
      </c>
      <c r="E360" s="15">
        <v>2043</v>
      </c>
      <c r="F360" s="15">
        <v>5824</v>
      </c>
      <c r="G360" s="15">
        <v>1217</v>
      </c>
      <c r="H360" s="15">
        <v>580</v>
      </c>
      <c r="I360" s="15">
        <v>1259</v>
      </c>
      <c r="J360" s="15">
        <v>348</v>
      </c>
      <c r="K360" s="15">
        <v>0</v>
      </c>
      <c r="L360" s="15">
        <v>0</v>
      </c>
      <c r="M360" s="15">
        <v>0</v>
      </c>
      <c r="N360" s="6">
        <f t="shared" si="5"/>
        <v>188316</v>
      </c>
    </row>
    <row r="361" spans="1:14" x14ac:dyDescent="0.25">
      <c r="A361" s="8">
        <v>358</v>
      </c>
      <c r="B361" s="16" t="s">
        <v>372</v>
      </c>
      <c r="C361" s="15">
        <v>189351</v>
      </c>
      <c r="D361" s="15">
        <v>85502</v>
      </c>
      <c r="E361" s="15">
        <v>3221</v>
      </c>
      <c r="F361" s="15">
        <v>8766</v>
      </c>
      <c r="G361" s="15">
        <v>3185</v>
      </c>
      <c r="H361" s="15">
        <v>919</v>
      </c>
      <c r="I361" s="15">
        <v>2827</v>
      </c>
      <c r="J361" s="15">
        <v>493</v>
      </c>
      <c r="K361" s="15">
        <v>0</v>
      </c>
      <c r="L361" s="15">
        <v>5827</v>
      </c>
      <c r="M361" s="15">
        <v>0</v>
      </c>
      <c r="N361" s="6">
        <f t="shared" si="5"/>
        <v>300091</v>
      </c>
    </row>
    <row r="362" spans="1:14" x14ac:dyDescent="0.25">
      <c r="A362" s="8">
        <v>359</v>
      </c>
      <c r="B362" s="16" t="s">
        <v>373</v>
      </c>
      <c r="C362" s="15">
        <v>132947</v>
      </c>
      <c r="D362" s="15">
        <v>54457</v>
      </c>
      <c r="E362" s="15">
        <v>2444</v>
      </c>
      <c r="F362" s="15">
        <v>5510</v>
      </c>
      <c r="G362" s="15">
        <v>1580</v>
      </c>
      <c r="H362" s="15">
        <v>706</v>
      </c>
      <c r="I362" s="15">
        <v>2749</v>
      </c>
      <c r="J362" s="15">
        <v>308</v>
      </c>
      <c r="K362" s="15">
        <v>0</v>
      </c>
      <c r="L362" s="15">
        <v>0</v>
      </c>
      <c r="M362" s="15">
        <v>0</v>
      </c>
      <c r="N362" s="6">
        <f t="shared" si="5"/>
        <v>200701</v>
      </c>
    </row>
    <row r="363" spans="1:14" x14ac:dyDescent="0.25">
      <c r="A363" s="8">
        <v>360</v>
      </c>
      <c r="B363" s="16" t="s">
        <v>374</v>
      </c>
      <c r="C363" s="15">
        <v>233373</v>
      </c>
      <c r="D363" s="15">
        <v>128481</v>
      </c>
      <c r="E363" s="15">
        <v>3955</v>
      </c>
      <c r="F363" s="15">
        <v>10821</v>
      </c>
      <c r="G363" s="15">
        <v>6423</v>
      </c>
      <c r="H363" s="15">
        <v>1130</v>
      </c>
      <c r="I363" s="15">
        <v>4262</v>
      </c>
      <c r="J363" s="15">
        <v>617</v>
      </c>
      <c r="K363" s="15">
        <v>0</v>
      </c>
      <c r="L363" s="15">
        <v>0</v>
      </c>
      <c r="M363" s="15">
        <v>0</v>
      </c>
      <c r="N363" s="6">
        <f t="shared" si="5"/>
        <v>389062</v>
      </c>
    </row>
    <row r="364" spans="1:14" x14ac:dyDescent="0.25">
      <c r="A364" s="8">
        <v>361</v>
      </c>
      <c r="B364" s="16" t="s">
        <v>375</v>
      </c>
      <c r="C364" s="15">
        <v>111190</v>
      </c>
      <c r="D364" s="15">
        <v>62492</v>
      </c>
      <c r="E364" s="15">
        <v>1977</v>
      </c>
      <c r="F364" s="15">
        <v>5846</v>
      </c>
      <c r="G364" s="15">
        <v>1496</v>
      </c>
      <c r="H364" s="15">
        <v>519</v>
      </c>
      <c r="I364" s="15">
        <v>951</v>
      </c>
      <c r="J364" s="15">
        <v>331</v>
      </c>
      <c r="K364" s="15">
        <v>0</v>
      </c>
      <c r="L364" s="15">
        <v>0</v>
      </c>
      <c r="M364" s="15">
        <v>0</v>
      </c>
      <c r="N364" s="6">
        <f t="shared" si="5"/>
        <v>184802</v>
      </c>
    </row>
    <row r="365" spans="1:14" x14ac:dyDescent="0.25">
      <c r="A365" s="8">
        <v>362</v>
      </c>
      <c r="B365" s="16" t="s">
        <v>376</v>
      </c>
      <c r="C365" s="15">
        <v>139440</v>
      </c>
      <c r="D365" s="15">
        <v>62109</v>
      </c>
      <c r="E365" s="15">
        <v>2338</v>
      </c>
      <c r="F365" s="15">
        <v>6227</v>
      </c>
      <c r="G365" s="15">
        <v>2389</v>
      </c>
      <c r="H365" s="15">
        <v>683</v>
      </c>
      <c r="I365" s="15">
        <v>2246</v>
      </c>
      <c r="J365" s="15">
        <v>346</v>
      </c>
      <c r="K365" s="15">
        <v>0</v>
      </c>
      <c r="L365" s="15">
        <v>0</v>
      </c>
      <c r="M365" s="15">
        <v>0</v>
      </c>
      <c r="N365" s="6">
        <f t="shared" si="5"/>
        <v>215778</v>
      </c>
    </row>
    <row r="366" spans="1:14" x14ac:dyDescent="0.25">
      <c r="A366" s="8">
        <v>363</v>
      </c>
      <c r="B366" s="16" t="s">
        <v>377</v>
      </c>
      <c r="C366" s="15">
        <v>156949</v>
      </c>
      <c r="D366" s="15">
        <v>72451</v>
      </c>
      <c r="E366" s="15">
        <v>2664</v>
      </c>
      <c r="F366" s="15">
        <v>7338</v>
      </c>
      <c r="G366" s="15">
        <v>4118</v>
      </c>
      <c r="H366" s="15">
        <v>757</v>
      </c>
      <c r="I366" s="15">
        <v>2827</v>
      </c>
      <c r="J366" s="15">
        <v>425</v>
      </c>
      <c r="K366" s="15">
        <v>0</v>
      </c>
      <c r="L366" s="15">
        <v>9000</v>
      </c>
      <c r="M366" s="15">
        <v>0</v>
      </c>
      <c r="N366" s="6">
        <f t="shared" si="5"/>
        <v>256529</v>
      </c>
    </row>
    <row r="367" spans="1:14" x14ac:dyDescent="0.25">
      <c r="A367" s="8">
        <v>364</v>
      </c>
      <c r="B367" s="16" t="s">
        <v>378</v>
      </c>
      <c r="C367" s="15">
        <v>696823</v>
      </c>
      <c r="D367" s="15">
        <v>305010</v>
      </c>
      <c r="E367" s="15">
        <v>11125</v>
      </c>
      <c r="F367" s="15">
        <v>28055</v>
      </c>
      <c r="G367" s="15">
        <v>26746</v>
      </c>
      <c r="H367" s="15">
        <v>3478</v>
      </c>
      <c r="I367" s="15">
        <v>18696</v>
      </c>
      <c r="J367" s="15">
        <v>1482</v>
      </c>
      <c r="K367" s="15">
        <v>0</v>
      </c>
      <c r="L367" s="15">
        <v>88821</v>
      </c>
      <c r="M367" s="15">
        <v>0</v>
      </c>
      <c r="N367" s="6">
        <f t="shared" si="5"/>
        <v>1180236</v>
      </c>
    </row>
    <row r="368" spans="1:14" x14ac:dyDescent="0.25">
      <c r="A368" s="8">
        <v>365</v>
      </c>
      <c r="B368" s="16" t="s">
        <v>379</v>
      </c>
      <c r="C368" s="15">
        <v>95351</v>
      </c>
      <c r="D368" s="15">
        <v>41540</v>
      </c>
      <c r="E368" s="15">
        <v>1550</v>
      </c>
      <c r="F368" s="15">
        <v>4545</v>
      </c>
      <c r="G368" s="15">
        <v>1729</v>
      </c>
      <c r="H368" s="15">
        <v>445</v>
      </c>
      <c r="I368" s="15">
        <v>1181</v>
      </c>
      <c r="J368" s="15">
        <v>264</v>
      </c>
      <c r="K368" s="15">
        <v>0</v>
      </c>
      <c r="L368" s="15">
        <v>7806</v>
      </c>
      <c r="M368" s="15">
        <v>0</v>
      </c>
      <c r="N368" s="6">
        <f t="shared" si="5"/>
        <v>154411</v>
      </c>
    </row>
    <row r="369" spans="1:14" x14ac:dyDescent="0.25">
      <c r="A369" s="8">
        <v>366</v>
      </c>
      <c r="B369" s="16" t="s">
        <v>380</v>
      </c>
      <c r="C369" s="15">
        <v>291792</v>
      </c>
      <c r="D369" s="15">
        <v>181023</v>
      </c>
      <c r="E369" s="15">
        <v>4529</v>
      </c>
      <c r="F369" s="15">
        <v>12112</v>
      </c>
      <c r="G369" s="15">
        <v>6992</v>
      </c>
      <c r="H369" s="15">
        <v>1417</v>
      </c>
      <c r="I369" s="15">
        <v>5328</v>
      </c>
      <c r="J369" s="15">
        <v>779</v>
      </c>
      <c r="K369" s="15">
        <v>0</v>
      </c>
      <c r="L369" s="15">
        <v>582</v>
      </c>
      <c r="M369" s="15">
        <v>0</v>
      </c>
      <c r="N369" s="6">
        <f t="shared" si="5"/>
        <v>504554</v>
      </c>
    </row>
    <row r="370" spans="1:14" x14ac:dyDescent="0.25">
      <c r="A370" s="8">
        <v>367</v>
      </c>
      <c r="B370" s="16" t="s">
        <v>381</v>
      </c>
      <c r="C370" s="15">
        <v>220957</v>
      </c>
      <c r="D370" s="15">
        <v>73100</v>
      </c>
      <c r="E370" s="15">
        <v>3758</v>
      </c>
      <c r="F370" s="15">
        <v>10006</v>
      </c>
      <c r="G370" s="15">
        <v>8067</v>
      </c>
      <c r="H370" s="15">
        <v>1084</v>
      </c>
      <c r="I370" s="15">
        <v>4862</v>
      </c>
      <c r="J370" s="15">
        <v>561</v>
      </c>
      <c r="K370" s="15">
        <v>0</v>
      </c>
      <c r="L370" s="15">
        <v>0</v>
      </c>
      <c r="M370" s="15">
        <v>0</v>
      </c>
      <c r="N370" s="6">
        <f t="shared" si="5"/>
        <v>322395</v>
      </c>
    </row>
    <row r="371" spans="1:14" x14ac:dyDescent="0.25">
      <c r="A371" s="8">
        <v>368</v>
      </c>
      <c r="B371" s="16" t="s">
        <v>382</v>
      </c>
      <c r="C371" s="15">
        <v>278908</v>
      </c>
      <c r="D371" s="15">
        <v>161551</v>
      </c>
      <c r="E371" s="15">
        <v>4881</v>
      </c>
      <c r="F371" s="15">
        <v>14259</v>
      </c>
      <c r="G371" s="15">
        <v>3172</v>
      </c>
      <c r="H371" s="15">
        <v>1309</v>
      </c>
      <c r="I371" s="15">
        <v>2519</v>
      </c>
      <c r="J371" s="15">
        <v>777</v>
      </c>
      <c r="K371" s="15">
        <v>0</v>
      </c>
      <c r="L371" s="15">
        <v>0</v>
      </c>
      <c r="M371" s="15">
        <v>0</v>
      </c>
      <c r="N371" s="6">
        <f t="shared" si="5"/>
        <v>467376</v>
      </c>
    </row>
    <row r="372" spans="1:14" x14ac:dyDescent="0.25">
      <c r="A372" s="8">
        <v>369</v>
      </c>
      <c r="B372" s="16" t="s">
        <v>383</v>
      </c>
      <c r="C372" s="15">
        <v>120026</v>
      </c>
      <c r="D372" s="15">
        <v>72474</v>
      </c>
      <c r="E372" s="15">
        <v>2190</v>
      </c>
      <c r="F372" s="15">
        <v>5198</v>
      </c>
      <c r="G372" s="15">
        <v>3056</v>
      </c>
      <c r="H372" s="15">
        <v>624</v>
      </c>
      <c r="I372" s="15">
        <v>2888</v>
      </c>
      <c r="J372" s="15">
        <v>294</v>
      </c>
      <c r="K372" s="15">
        <v>0</v>
      </c>
      <c r="L372" s="15">
        <v>0</v>
      </c>
      <c r="M372" s="15">
        <v>0</v>
      </c>
      <c r="N372" s="6">
        <f t="shared" si="5"/>
        <v>206750</v>
      </c>
    </row>
    <row r="373" spans="1:14" x14ac:dyDescent="0.25">
      <c r="A373" s="8">
        <v>370</v>
      </c>
      <c r="B373" s="16" t="s">
        <v>384</v>
      </c>
      <c r="C373" s="15">
        <v>100264</v>
      </c>
      <c r="D373" s="15">
        <v>53237</v>
      </c>
      <c r="E373" s="15">
        <v>1546</v>
      </c>
      <c r="F373" s="15">
        <v>4532</v>
      </c>
      <c r="G373" s="15">
        <v>1049</v>
      </c>
      <c r="H373" s="15">
        <v>468</v>
      </c>
      <c r="I373" s="15">
        <v>1066</v>
      </c>
      <c r="J373" s="15">
        <v>244</v>
      </c>
      <c r="K373" s="15">
        <v>0</v>
      </c>
      <c r="L373" s="15">
        <v>0</v>
      </c>
      <c r="M373" s="15">
        <v>0</v>
      </c>
      <c r="N373" s="6">
        <f t="shared" si="5"/>
        <v>162406</v>
      </c>
    </row>
    <row r="374" spans="1:14" x14ac:dyDescent="0.25">
      <c r="A374" s="8">
        <v>371</v>
      </c>
      <c r="B374" s="16" t="s">
        <v>385</v>
      </c>
      <c r="C374" s="15">
        <v>120837</v>
      </c>
      <c r="D374" s="15">
        <v>61279</v>
      </c>
      <c r="E374" s="15">
        <v>2039</v>
      </c>
      <c r="F374" s="15">
        <v>5890</v>
      </c>
      <c r="G374" s="15">
        <v>1774</v>
      </c>
      <c r="H374" s="15">
        <v>570</v>
      </c>
      <c r="I374" s="15">
        <v>1338</v>
      </c>
      <c r="J374" s="15">
        <v>331</v>
      </c>
      <c r="K374" s="15">
        <v>0</v>
      </c>
      <c r="L374" s="15">
        <v>0</v>
      </c>
      <c r="M374" s="15">
        <v>0</v>
      </c>
      <c r="N374" s="6">
        <f t="shared" si="5"/>
        <v>194058</v>
      </c>
    </row>
    <row r="375" spans="1:14" x14ac:dyDescent="0.25">
      <c r="A375" s="8">
        <v>372</v>
      </c>
      <c r="B375" s="16" t="s">
        <v>386</v>
      </c>
      <c r="C375" s="15">
        <v>141188</v>
      </c>
      <c r="D375" s="15">
        <v>65810</v>
      </c>
      <c r="E375" s="15">
        <v>2452</v>
      </c>
      <c r="F375" s="15">
        <v>7101</v>
      </c>
      <c r="G375" s="15">
        <v>2881</v>
      </c>
      <c r="H375" s="15">
        <v>665</v>
      </c>
      <c r="I375" s="15">
        <v>1695</v>
      </c>
      <c r="J375" s="15">
        <v>399</v>
      </c>
      <c r="K375" s="15">
        <v>0</v>
      </c>
      <c r="L375" s="15">
        <v>0</v>
      </c>
      <c r="M375" s="15">
        <v>0</v>
      </c>
      <c r="N375" s="6">
        <f t="shared" si="5"/>
        <v>222191</v>
      </c>
    </row>
    <row r="376" spans="1:14" x14ac:dyDescent="0.25">
      <c r="A376" s="8">
        <v>373</v>
      </c>
      <c r="B376" s="16" t="s">
        <v>387</v>
      </c>
      <c r="C376" s="15">
        <v>74370</v>
      </c>
      <c r="D376" s="15">
        <v>37087</v>
      </c>
      <c r="E376" s="15">
        <v>1338</v>
      </c>
      <c r="F376" s="15">
        <v>4047</v>
      </c>
      <c r="G376" s="15">
        <v>628</v>
      </c>
      <c r="H376" s="15">
        <v>343</v>
      </c>
      <c r="I376" s="15">
        <v>400</v>
      </c>
      <c r="J376" s="15">
        <v>226</v>
      </c>
      <c r="K376" s="15">
        <v>0</v>
      </c>
      <c r="L376" s="15">
        <v>0</v>
      </c>
      <c r="M376" s="15">
        <v>0</v>
      </c>
      <c r="N376" s="6">
        <f t="shared" si="5"/>
        <v>118439</v>
      </c>
    </row>
    <row r="377" spans="1:14" x14ac:dyDescent="0.25">
      <c r="A377" s="8">
        <v>374</v>
      </c>
      <c r="B377" s="16" t="s">
        <v>388</v>
      </c>
      <c r="C377" s="15">
        <v>107625</v>
      </c>
      <c r="D377" s="15">
        <v>41639</v>
      </c>
      <c r="E377" s="15">
        <v>1891</v>
      </c>
      <c r="F377" s="15">
        <v>5322</v>
      </c>
      <c r="G377" s="15">
        <v>3036</v>
      </c>
      <c r="H377" s="15">
        <v>516</v>
      </c>
      <c r="I377" s="15">
        <v>1653</v>
      </c>
      <c r="J377" s="15">
        <v>298</v>
      </c>
      <c r="K377" s="15">
        <v>0</v>
      </c>
      <c r="L377" s="15">
        <v>0</v>
      </c>
      <c r="M377" s="15">
        <v>0</v>
      </c>
      <c r="N377" s="6">
        <f t="shared" si="5"/>
        <v>161980</v>
      </c>
    </row>
    <row r="378" spans="1:14" x14ac:dyDescent="0.25">
      <c r="A378" s="8">
        <v>375</v>
      </c>
      <c r="B378" s="16" t="s">
        <v>389</v>
      </c>
      <c r="C378" s="15">
        <v>550693</v>
      </c>
      <c r="D378" s="15">
        <v>258820</v>
      </c>
      <c r="E378" s="15">
        <v>8377</v>
      </c>
      <c r="F378" s="15">
        <v>18488</v>
      </c>
      <c r="G378" s="15">
        <v>17954</v>
      </c>
      <c r="H378" s="15">
        <v>2866</v>
      </c>
      <c r="I378" s="15">
        <v>17764</v>
      </c>
      <c r="J378" s="15">
        <v>997</v>
      </c>
      <c r="K378" s="15">
        <v>0</v>
      </c>
      <c r="L378" s="15">
        <v>68692</v>
      </c>
      <c r="M378" s="15">
        <v>0</v>
      </c>
      <c r="N378" s="6">
        <f t="shared" si="5"/>
        <v>944651</v>
      </c>
    </row>
    <row r="379" spans="1:14" x14ac:dyDescent="0.25">
      <c r="A379" s="8">
        <v>376</v>
      </c>
      <c r="B379" s="16" t="s">
        <v>390</v>
      </c>
      <c r="C379" s="15">
        <v>63169</v>
      </c>
      <c r="D379" s="15">
        <v>34694</v>
      </c>
      <c r="E379" s="15">
        <v>1115</v>
      </c>
      <c r="F379" s="15">
        <v>3319</v>
      </c>
      <c r="G379" s="15">
        <v>615</v>
      </c>
      <c r="H379" s="15">
        <v>293</v>
      </c>
      <c r="I379" s="15">
        <v>442</v>
      </c>
      <c r="J379" s="15">
        <v>186</v>
      </c>
      <c r="K379" s="15">
        <v>0</v>
      </c>
      <c r="L379" s="15">
        <v>0</v>
      </c>
      <c r="M379" s="15">
        <v>0</v>
      </c>
      <c r="N379" s="6">
        <f t="shared" si="5"/>
        <v>103833</v>
      </c>
    </row>
    <row r="380" spans="1:14" x14ac:dyDescent="0.25">
      <c r="A380" s="8">
        <v>377</v>
      </c>
      <c r="B380" s="16" t="s">
        <v>391</v>
      </c>
      <c r="C380" s="15">
        <v>479539</v>
      </c>
      <c r="D380" s="15">
        <v>174689</v>
      </c>
      <c r="E380" s="15">
        <v>8173</v>
      </c>
      <c r="F380" s="15">
        <v>19928</v>
      </c>
      <c r="G380" s="15">
        <v>20802</v>
      </c>
      <c r="H380" s="15">
        <v>2445</v>
      </c>
      <c r="I380" s="15">
        <v>13617</v>
      </c>
      <c r="J380" s="15">
        <v>1109</v>
      </c>
      <c r="K380" s="15">
        <v>0</v>
      </c>
      <c r="L380" s="15">
        <v>33184</v>
      </c>
      <c r="M380" s="15">
        <v>0</v>
      </c>
      <c r="N380" s="6">
        <f t="shared" si="5"/>
        <v>753486</v>
      </c>
    </row>
    <row r="381" spans="1:14" x14ac:dyDescent="0.25">
      <c r="A381" s="8">
        <v>378</v>
      </c>
      <c r="B381" s="16" t="s">
        <v>392</v>
      </c>
      <c r="C381" s="15">
        <v>173432</v>
      </c>
      <c r="D381" s="15">
        <v>128053</v>
      </c>
      <c r="E381" s="15">
        <v>2899</v>
      </c>
      <c r="F381" s="15">
        <v>7737</v>
      </c>
      <c r="G381" s="15">
        <v>5756</v>
      </c>
      <c r="H381" s="15">
        <v>849</v>
      </c>
      <c r="I381" s="15">
        <v>3784</v>
      </c>
      <c r="J381" s="15">
        <v>437</v>
      </c>
      <c r="K381" s="15">
        <v>0</v>
      </c>
      <c r="L381" s="15">
        <v>0</v>
      </c>
      <c r="M381" s="15">
        <v>0</v>
      </c>
      <c r="N381" s="6">
        <f t="shared" si="5"/>
        <v>322947</v>
      </c>
    </row>
    <row r="382" spans="1:14" x14ac:dyDescent="0.25">
      <c r="A382" s="8">
        <v>379</v>
      </c>
      <c r="B382" s="16" t="s">
        <v>393</v>
      </c>
      <c r="C382" s="15">
        <v>163909</v>
      </c>
      <c r="D382" s="15">
        <v>47183</v>
      </c>
      <c r="E382" s="15">
        <v>2862</v>
      </c>
      <c r="F382" s="15">
        <v>7441</v>
      </c>
      <c r="G382" s="15">
        <v>5315</v>
      </c>
      <c r="H382" s="15">
        <v>815</v>
      </c>
      <c r="I382" s="15">
        <v>3506</v>
      </c>
      <c r="J382" s="15">
        <v>417</v>
      </c>
      <c r="K382" s="15">
        <v>0</v>
      </c>
      <c r="L382" s="15">
        <v>1343</v>
      </c>
      <c r="M382" s="15">
        <v>0</v>
      </c>
      <c r="N382" s="6">
        <f t="shared" si="5"/>
        <v>232791</v>
      </c>
    </row>
    <row r="383" spans="1:14" x14ac:dyDescent="0.25">
      <c r="A383" s="8">
        <v>380</v>
      </c>
      <c r="B383" s="16" t="s">
        <v>394</v>
      </c>
      <c r="C383" s="15">
        <v>120574</v>
      </c>
      <c r="D383" s="15">
        <v>51722</v>
      </c>
      <c r="E383" s="15">
        <v>2153</v>
      </c>
      <c r="F383" s="15">
        <v>5443</v>
      </c>
      <c r="G383" s="15">
        <v>3587</v>
      </c>
      <c r="H383" s="15">
        <v>609</v>
      </c>
      <c r="I383" s="15">
        <v>2700</v>
      </c>
      <c r="J383" s="15">
        <v>304</v>
      </c>
      <c r="K383" s="15">
        <v>0</v>
      </c>
      <c r="L383" s="15">
        <v>38973</v>
      </c>
      <c r="M383" s="15">
        <v>0</v>
      </c>
      <c r="N383" s="6">
        <f t="shared" si="5"/>
        <v>226065</v>
      </c>
    </row>
    <row r="384" spans="1:14" x14ac:dyDescent="0.25">
      <c r="A384" s="8">
        <v>381</v>
      </c>
      <c r="B384" s="16" t="s">
        <v>395</v>
      </c>
      <c r="C384" s="15">
        <v>151380</v>
      </c>
      <c r="D384" s="15">
        <v>115472</v>
      </c>
      <c r="E384" s="15">
        <v>2571</v>
      </c>
      <c r="F384" s="15">
        <v>6321</v>
      </c>
      <c r="G384" s="15">
        <v>4208</v>
      </c>
      <c r="H384" s="15">
        <v>769</v>
      </c>
      <c r="I384" s="15">
        <v>3651</v>
      </c>
      <c r="J384" s="15">
        <v>346</v>
      </c>
      <c r="K384" s="15">
        <v>0</v>
      </c>
      <c r="L384" s="15">
        <v>0</v>
      </c>
      <c r="M384" s="15">
        <v>0</v>
      </c>
      <c r="N384" s="6">
        <f t="shared" si="5"/>
        <v>284718</v>
      </c>
    </row>
    <row r="385" spans="1:14" x14ac:dyDescent="0.25">
      <c r="A385" s="8">
        <v>382</v>
      </c>
      <c r="B385" s="16" t="s">
        <v>396</v>
      </c>
      <c r="C385" s="15">
        <v>110624</v>
      </c>
      <c r="D385" s="15">
        <v>54942</v>
      </c>
      <c r="E385" s="15">
        <v>1950</v>
      </c>
      <c r="F385" s="15">
        <v>5516</v>
      </c>
      <c r="G385" s="15">
        <v>2052</v>
      </c>
      <c r="H385" s="15">
        <v>529</v>
      </c>
      <c r="I385" s="15">
        <v>1380</v>
      </c>
      <c r="J385" s="15">
        <v>305</v>
      </c>
      <c r="K385" s="15">
        <v>0</v>
      </c>
      <c r="L385" s="15">
        <v>2423</v>
      </c>
      <c r="M385" s="15">
        <v>0</v>
      </c>
      <c r="N385" s="6">
        <f t="shared" si="5"/>
        <v>179721</v>
      </c>
    </row>
    <row r="386" spans="1:14" x14ac:dyDescent="0.25">
      <c r="A386" s="8">
        <v>383</v>
      </c>
      <c r="B386" s="16" t="s">
        <v>397</v>
      </c>
      <c r="C386" s="15">
        <v>78365</v>
      </c>
      <c r="D386" s="15">
        <v>35017</v>
      </c>
      <c r="E386" s="15">
        <v>1361</v>
      </c>
      <c r="F386" s="15">
        <v>3938</v>
      </c>
      <c r="G386" s="15">
        <v>1004</v>
      </c>
      <c r="H386" s="15">
        <v>369</v>
      </c>
      <c r="I386" s="15">
        <v>714</v>
      </c>
      <c r="J386" s="15">
        <v>273</v>
      </c>
      <c r="K386" s="15">
        <v>0</v>
      </c>
      <c r="L386" s="15">
        <v>0</v>
      </c>
      <c r="M386" s="15">
        <v>0</v>
      </c>
      <c r="N386" s="6">
        <f t="shared" si="5"/>
        <v>121041</v>
      </c>
    </row>
    <row r="387" spans="1:14" x14ac:dyDescent="0.25">
      <c r="A387" s="8">
        <v>384</v>
      </c>
      <c r="B387" s="16" t="s">
        <v>398</v>
      </c>
      <c r="C387" s="15">
        <v>219723</v>
      </c>
      <c r="D387" s="15">
        <v>72272</v>
      </c>
      <c r="E387" s="15">
        <v>3790</v>
      </c>
      <c r="F387" s="15">
        <v>9791</v>
      </c>
      <c r="G387" s="15">
        <v>8760</v>
      </c>
      <c r="H387" s="15">
        <v>1095</v>
      </c>
      <c r="I387" s="15">
        <v>5304</v>
      </c>
      <c r="J387" s="15">
        <v>550</v>
      </c>
      <c r="K387" s="15">
        <v>0</v>
      </c>
      <c r="L387" s="15">
        <v>0</v>
      </c>
      <c r="M387" s="15">
        <v>0</v>
      </c>
      <c r="N387" s="6">
        <f t="shared" si="5"/>
        <v>321285</v>
      </c>
    </row>
    <row r="388" spans="1:14" x14ac:dyDescent="0.25">
      <c r="A388" s="8">
        <v>385</v>
      </c>
      <c r="B388" s="16" t="s">
        <v>399</v>
      </c>
      <c r="C388" s="15">
        <v>4998815</v>
      </c>
      <c r="D388" s="15">
        <v>1238297</v>
      </c>
      <c r="E388" s="15">
        <v>77668</v>
      </c>
      <c r="F388" s="15">
        <v>156758</v>
      </c>
      <c r="G388" s="15">
        <v>134247</v>
      </c>
      <c r="H388" s="15">
        <v>26824</v>
      </c>
      <c r="I388" s="15">
        <v>160469</v>
      </c>
      <c r="J388" s="15">
        <v>9621</v>
      </c>
      <c r="K388" s="15">
        <v>0</v>
      </c>
      <c r="L388" s="15">
        <v>720665</v>
      </c>
      <c r="M388" s="15">
        <v>0</v>
      </c>
      <c r="N388" s="6">
        <f t="shared" si="5"/>
        <v>7523364</v>
      </c>
    </row>
    <row r="389" spans="1:14" x14ac:dyDescent="0.25">
      <c r="A389" s="8">
        <v>386</v>
      </c>
      <c r="B389" s="16" t="s">
        <v>400</v>
      </c>
      <c r="C389" s="15">
        <v>1060183</v>
      </c>
      <c r="D389" s="15">
        <v>186227</v>
      </c>
      <c r="E389" s="15">
        <v>15422</v>
      </c>
      <c r="F389" s="15">
        <v>41719</v>
      </c>
      <c r="G389" s="15">
        <v>35946</v>
      </c>
      <c r="H389" s="15">
        <v>5101</v>
      </c>
      <c r="I389" s="15">
        <v>22692</v>
      </c>
      <c r="J389" s="15">
        <v>2266</v>
      </c>
      <c r="K389" s="15">
        <v>0</v>
      </c>
      <c r="L389" s="15">
        <v>134193</v>
      </c>
      <c r="M389" s="15">
        <v>0</v>
      </c>
      <c r="N389" s="6">
        <f t="shared" ref="N389:N452" si="6">SUM(C389:M389)</f>
        <v>1503749</v>
      </c>
    </row>
    <row r="390" spans="1:14" x14ac:dyDescent="0.25">
      <c r="A390" s="8">
        <v>387</v>
      </c>
      <c r="B390" s="16" t="s">
        <v>401</v>
      </c>
      <c r="C390" s="15">
        <v>166392</v>
      </c>
      <c r="D390" s="15">
        <v>78345</v>
      </c>
      <c r="E390" s="15">
        <v>2703</v>
      </c>
      <c r="F390" s="15">
        <v>7174</v>
      </c>
      <c r="G390" s="15">
        <v>4765</v>
      </c>
      <c r="H390" s="15">
        <v>814</v>
      </c>
      <c r="I390" s="15">
        <v>3500</v>
      </c>
      <c r="J390" s="15">
        <v>402</v>
      </c>
      <c r="K390" s="15">
        <v>0</v>
      </c>
      <c r="L390" s="15">
        <v>13039</v>
      </c>
      <c r="M390" s="15">
        <v>0</v>
      </c>
      <c r="N390" s="6">
        <f t="shared" si="6"/>
        <v>277134</v>
      </c>
    </row>
    <row r="391" spans="1:14" x14ac:dyDescent="0.25">
      <c r="A391" s="8">
        <v>388</v>
      </c>
      <c r="B391" s="16" t="s">
        <v>402</v>
      </c>
      <c r="C391" s="15">
        <v>162872</v>
      </c>
      <c r="D391" s="15">
        <v>179790</v>
      </c>
      <c r="E391" s="15">
        <v>2811</v>
      </c>
      <c r="F391" s="15">
        <v>7895</v>
      </c>
      <c r="G391" s="15">
        <v>4273</v>
      </c>
      <c r="H391" s="15">
        <v>779</v>
      </c>
      <c r="I391" s="15">
        <v>2579</v>
      </c>
      <c r="J391" s="15">
        <v>441</v>
      </c>
      <c r="K391" s="15">
        <v>0</v>
      </c>
      <c r="L391" s="15">
        <v>0</v>
      </c>
      <c r="M391" s="15">
        <v>0</v>
      </c>
      <c r="N391" s="6">
        <f t="shared" si="6"/>
        <v>361440</v>
      </c>
    </row>
    <row r="392" spans="1:14" x14ac:dyDescent="0.25">
      <c r="A392" s="8">
        <v>389</v>
      </c>
      <c r="B392" s="16" t="s">
        <v>403</v>
      </c>
      <c r="C392" s="15">
        <v>135396</v>
      </c>
      <c r="D392" s="15">
        <v>70453</v>
      </c>
      <c r="E392" s="15">
        <v>2452</v>
      </c>
      <c r="F392" s="15">
        <v>7195</v>
      </c>
      <c r="G392" s="15">
        <v>1748</v>
      </c>
      <c r="H392" s="15">
        <v>635</v>
      </c>
      <c r="I392" s="15">
        <v>1108</v>
      </c>
      <c r="J392" s="15">
        <v>405</v>
      </c>
      <c r="K392" s="15">
        <v>0</v>
      </c>
      <c r="L392" s="15">
        <v>0</v>
      </c>
      <c r="M392" s="15">
        <v>0</v>
      </c>
      <c r="N392" s="6">
        <f t="shared" si="6"/>
        <v>219392</v>
      </c>
    </row>
    <row r="393" spans="1:14" x14ac:dyDescent="0.25">
      <c r="A393" s="8">
        <v>390</v>
      </c>
      <c r="B393" s="16" t="s">
        <v>404</v>
      </c>
      <c r="C393" s="15">
        <v>2193734</v>
      </c>
      <c r="D393" s="15">
        <v>588309</v>
      </c>
      <c r="E393" s="15">
        <v>41659</v>
      </c>
      <c r="F393" s="15">
        <v>75463</v>
      </c>
      <c r="G393" s="15">
        <v>66525</v>
      </c>
      <c r="H393" s="15">
        <v>12639</v>
      </c>
      <c r="I393" s="15">
        <v>84200</v>
      </c>
      <c r="J393" s="15">
        <v>4875</v>
      </c>
      <c r="K393" s="15">
        <v>0</v>
      </c>
      <c r="L393" s="15">
        <v>1141986</v>
      </c>
      <c r="M393" s="15">
        <v>0</v>
      </c>
      <c r="N393" s="6">
        <f t="shared" si="6"/>
        <v>4209390</v>
      </c>
    </row>
    <row r="394" spans="1:14" x14ac:dyDescent="0.25">
      <c r="A394" s="8">
        <v>391</v>
      </c>
      <c r="B394" s="16" t="s">
        <v>405</v>
      </c>
      <c r="C394" s="15">
        <v>195063</v>
      </c>
      <c r="D394" s="15">
        <v>91987</v>
      </c>
      <c r="E394" s="15">
        <v>3358</v>
      </c>
      <c r="F394" s="15">
        <v>9201</v>
      </c>
      <c r="G394" s="15">
        <v>6682</v>
      </c>
      <c r="H394" s="15">
        <v>946</v>
      </c>
      <c r="I394" s="15">
        <v>3645</v>
      </c>
      <c r="J394" s="15">
        <v>517</v>
      </c>
      <c r="K394" s="15">
        <v>0</v>
      </c>
      <c r="L394" s="15">
        <v>5352</v>
      </c>
      <c r="M394" s="15">
        <v>0</v>
      </c>
      <c r="N394" s="6">
        <f t="shared" si="6"/>
        <v>316751</v>
      </c>
    </row>
    <row r="395" spans="1:14" x14ac:dyDescent="0.25">
      <c r="A395" s="8">
        <v>392</v>
      </c>
      <c r="B395" s="16" t="s">
        <v>406</v>
      </c>
      <c r="C395" s="15">
        <v>324311</v>
      </c>
      <c r="D395" s="15">
        <v>114214</v>
      </c>
      <c r="E395" s="15">
        <v>5398</v>
      </c>
      <c r="F395" s="15">
        <v>14505</v>
      </c>
      <c r="G395" s="15">
        <v>12379</v>
      </c>
      <c r="H395" s="15">
        <v>1581</v>
      </c>
      <c r="I395" s="15">
        <v>6969</v>
      </c>
      <c r="J395" s="15">
        <v>832</v>
      </c>
      <c r="K395" s="15">
        <v>0</v>
      </c>
      <c r="L395" s="15">
        <v>0</v>
      </c>
      <c r="M395" s="15">
        <v>0</v>
      </c>
      <c r="N395" s="6">
        <f t="shared" si="6"/>
        <v>480189</v>
      </c>
    </row>
    <row r="396" spans="1:14" x14ac:dyDescent="0.25">
      <c r="A396" s="8">
        <v>393</v>
      </c>
      <c r="B396" s="16" t="s">
        <v>407</v>
      </c>
      <c r="C396" s="15">
        <v>206621</v>
      </c>
      <c r="D396" s="15">
        <v>65214</v>
      </c>
      <c r="E396" s="15">
        <v>3467</v>
      </c>
      <c r="F396" s="15">
        <v>9197</v>
      </c>
      <c r="G396" s="15">
        <v>6688</v>
      </c>
      <c r="H396" s="15">
        <v>1014</v>
      </c>
      <c r="I396" s="15">
        <v>4426</v>
      </c>
      <c r="J396" s="15">
        <v>511</v>
      </c>
      <c r="K396" s="15">
        <v>0</v>
      </c>
      <c r="L396" s="15">
        <v>0</v>
      </c>
      <c r="M396" s="15">
        <v>0</v>
      </c>
      <c r="N396" s="6">
        <f t="shared" si="6"/>
        <v>297138</v>
      </c>
    </row>
    <row r="397" spans="1:14" x14ac:dyDescent="0.25">
      <c r="A397" s="8">
        <v>394</v>
      </c>
      <c r="B397" s="16" t="s">
        <v>408</v>
      </c>
      <c r="C397" s="15">
        <v>138850</v>
      </c>
      <c r="D397" s="15">
        <v>38964</v>
      </c>
      <c r="E397" s="15">
        <v>2386</v>
      </c>
      <c r="F397" s="15">
        <v>6367</v>
      </c>
      <c r="G397" s="15">
        <v>4597</v>
      </c>
      <c r="H397" s="15">
        <v>681</v>
      </c>
      <c r="I397" s="15">
        <v>2985</v>
      </c>
      <c r="J397" s="15">
        <v>369</v>
      </c>
      <c r="K397" s="15">
        <v>0</v>
      </c>
      <c r="L397" s="15">
        <v>0</v>
      </c>
      <c r="M397" s="15">
        <v>0</v>
      </c>
      <c r="N397" s="6">
        <f t="shared" si="6"/>
        <v>195199</v>
      </c>
    </row>
    <row r="398" spans="1:14" x14ac:dyDescent="0.25">
      <c r="A398" s="8">
        <v>395</v>
      </c>
      <c r="B398" s="16" t="s">
        <v>409</v>
      </c>
      <c r="C398" s="15">
        <v>148919</v>
      </c>
      <c r="D398" s="15">
        <v>58208</v>
      </c>
      <c r="E398" s="15">
        <v>2615</v>
      </c>
      <c r="F398" s="15">
        <v>7512</v>
      </c>
      <c r="G398" s="15">
        <v>3224</v>
      </c>
      <c r="H398" s="15">
        <v>705</v>
      </c>
      <c r="I398" s="15">
        <v>1877</v>
      </c>
      <c r="J398" s="15">
        <v>423</v>
      </c>
      <c r="K398" s="15">
        <v>0</v>
      </c>
      <c r="L398" s="15">
        <v>0</v>
      </c>
      <c r="M398" s="15">
        <v>0</v>
      </c>
      <c r="N398" s="6">
        <f t="shared" si="6"/>
        <v>223483</v>
      </c>
    </row>
    <row r="399" spans="1:14" x14ac:dyDescent="0.25">
      <c r="A399" s="8">
        <v>396</v>
      </c>
      <c r="B399" s="16" t="s">
        <v>410</v>
      </c>
      <c r="C399" s="15">
        <v>195111</v>
      </c>
      <c r="D399" s="15">
        <v>62876</v>
      </c>
      <c r="E399" s="15">
        <v>3393</v>
      </c>
      <c r="F399" s="15">
        <v>9295</v>
      </c>
      <c r="G399" s="15">
        <v>6449</v>
      </c>
      <c r="H399" s="15">
        <v>946</v>
      </c>
      <c r="I399" s="15">
        <v>3542</v>
      </c>
      <c r="J399" s="15">
        <v>526</v>
      </c>
      <c r="K399" s="15">
        <v>0</v>
      </c>
      <c r="L399" s="15">
        <v>0</v>
      </c>
      <c r="M399" s="15">
        <v>0</v>
      </c>
      <c r="N399" s="6">
        <f t="shared" si="6"/>
        <v>282138</v>
      </c>
    </row>
    <row r="400" spans="1:14" x14ac:dyDescent="0.25">
      <c r="A400" s="8">
        <v>397</v>
      </c>
      <c r="B400" s="16" t="s">
        <v>411</v>
      </c>
      <c r="C400" s="15">
        <v>1998884</v>
      </c>
      <c r="D400" s="15">
        <v>803840</v>
      </c>
      <c r="E400" s="15">
        <v>29678</v>
      </c>
      <c r="F400" s="15">
        <v>74866</v>
      </c>
      <c r="G400" s="15">
        <v>62782</v>
      </c>
      <c r="H400" s="15">
        <v>9915</v>
      </c>
      <c r="I400" s="15">
        <v>50452</v>
      </c>
      <c r="J400" s="15">
        <v>4422</v>
      </c>
      <c r="K400" s="15">
        <v>0</v>
      </c>
      <c r="L400" s="15">
        <v>431742</v>
      </c>
      <c r="M400" s="15">
        <v>0</v>
      </c>
      <c r="N400" s="6">
        <f t="shared" si="6"/>
        <v>3466581</v>
      </c>
    </row>
    <row r="401" spans="1:14" x14ac:dyDescent="0.25">
      <c r="A401" s="8">
        <v>398</v>
      </c>
      <c r="B401" s="16" t="s">
        <v>412</v>
      </c>
      <c r="C401" s="15">
        <v>314861</v>
      </c>
      <c r="D401" s="15">
        <v>136691</v>
      </c>
      <c r="E401" s="15">
        <v>5419</v>
      </c>
      <c r="F401" s="15">
        <v>12014</v>
      </c>
      <c r="G401" s="15">
        <v>7562</v>
      </c>
      <c r="H401" s="15">
        <v>1667</v>
      </c>
      <c r="I401" s="15">
        <v>8210</v>
      </c>
      <c r="J401" s="15">
        <v>647</v>
      </c>
      <c r="K401" s="15">
        <v>0</v>
      </c>
      <c r="L401" s="15">
        <v>0</v>
      </c>
      <c r="M401" s="15">
        <v>0</v>
      </c>
      <c r="N401" s="6">
        <f t="shared" si="6"/>
        <v>487071</v>
      </c>
    </row>
    <row r="402" spans="1:14" x14ac:dyDescent="0.25">
      <c r="A402" s="8">
        <v>399</v>
      </c>
      <c r="B402" s="16" t="s">
        <v>413</v>
      </c>
      <c r="C402" s="15">
        <v>1355943</v>
      </c>
      <c r="D402" s="15">
        <v>460830</v>
      </c>
      <c r="E402" s="15">
        <v>21902</v>
      </c>
      <c r="F402" s="15">
        <v>42328</v>
      </c>
      <c r="G402" s="15">
        <v>49568</v>
      </c>
      <c r="H402" s="15">
        <v>7434</v>
      </c>
      <c r="I402" s="15">
        <v>51258</v>
      </c>
      <c r="J402" s="15">
        <v>2123</v>
      </c>
      <c r="K402" s="15">
        <v>0</v>
      </c>
      <c r="L402" s="15">
        <v>0</v>
      </c>
      <c r="M402" s="15">
        <v>0</v>
      </c>
      <c r="N402" s="6">
        <f t="shared" si="6"/>
        <v>1991386</v>
      </c>
    </row>
    <row r="403" spans="1:14" x14ac:dyDescent="0.25">
      <c r="A403" s="8">
        <v>400</v>
      </c>
      <c r="B403" s="16" t="s">
        <v>414</v>
      </c>
      <c r="C403" s="15">
        <v>159495</v>
      </c>
      <c r="D403" s="15">
        <v>56755</v>
      </c>
      <c r="E403" s="15">
        <v>2290</v>
      </c>
      <c r="F403" s="15">
        <v>6914</v>
      </c>
      <c r="G403" s="15">
        <v>2596</v>
      </c>
      <c r="H403" s="15">
        <v>731</v>
      </c>
      <c r="I403" s="15">
        <v>1986</v>
      </c>
      <c r="J403" s="15">
        <v>353</v>
      </c>
      <c r="K403" s="15">
        <v>0</v>
      </c>
      <c r="L403" s="15">
        <v>13574</v>
      </c>
      <c r="M403" s="15">
        <v>0</v>
      </c>
      <c r="N403" s="6">
        <f t="shared" si="6"/>
        <v>244694</v>
      </c>
    </row>
    <row r="404" spans="1:14" x14ac:dyDescent="0.25">
      <c r="A404" s="8">
        <v>401</v>
      </c>
      <c r="B404" s="16" t="s">
        <v>415</v>
      </c>
      <c r="C404" s="15">
        <v>1167987</v>
      </c>
      <c r="D404" s="15">
        <v>456073</v>
      </c>
      <c r="E404" s="15">
        <v>18506</v>
      </c>
      <c r="F404" s="15">
        <v>34905</v>
      </c>
      <c r="G404" s="15">
        <v>37895</v>
      </c>
      <c r="H404" s="15">
        <v>6443</v>
      </c>
      <c r="I404" s="15">
        <v>41068</v>
      </c>
      <c r="J404" s="15">
        <v>2194</v>
      </c>
      <c r="K404" s="15">
        <v>0</v>
      </c>
      <c r="L404" s="15">
        <v>144907</v>
      </c>
      <c r="M404" s="15">
        <v>0</v>
      </c>
      <c r="N404" s="6">
        <f t="shared" si="6"/>
        <v>1909978</v>
      </c>
    </row>
    <row r="405" spans="1:14" x14ac:dyDescent="0.25">
      <c r="A405" s="8">
        <v>402</v>
      </c>
      <c r="B405" s="16" t="s">
        <v>416</v>
      </c>
      <c r="C405" s="15">
        <v>93894</v>
      </c>
      <c r="D405" s="15">
        <v>40671</v>
      </c>
      <c r="E405" s="15">
        <v>1660</v>
      </c>
      <c r="F405" s="15">
        <v>4778</v>
      </c>
      <c r="G405" s="15">
        <v>1800</v>
      </c>
      <c r="H405" s="15">
        <v>445</v>
      </c>
      <c r="I405" s="15">
        <v>1156</v>
      </c>
      <c r="J405" s="15">
        <v>267</v>
      </c>
      <c r="K405" s="15">
        <v>0</v>
      </c>
      <c r="L405" s="15">
        <v>0</v>
      </c>
      <c r="M405" s="15">
        <v>0</v>
      </c>
      <c r="N405" s="6">
        <f t="shared" si="6"/>
        <v>144671</v>
      </c>
    </row>
    <row r="406" spans="1:14" x14ac:dyDescent="0.25">
      <c r="A406" s="8">
        <v>403</v>
      </c>
      <c r="B406" s="16" t="s">
        <v>417</v>
      </c>
      <c r="C406" s="15">
        <v>187840</v>
      </c>
      <c r="D406" s="15">
        <v>89889</v>
      </c>
      <c r="E406" s="15">
        <v>3042</v>
      </c>
      <c r="F406" s="15">
        <v>6821</v>
      </c>
      <c r="G406" s="15">
        <v>4500</v>
      </c>
      <c r="H406" s="15">
        <v>981</v>
      </c>
      <c r="I406" s="15">
        <v>5056</v>
      </c>
      <c r="J406" s="15">
        <v>373</v>
      </c>
      <c r="K406" s="15">
        <v>0</v>
      </c>
      <c r="L406" s="15">
        <v>14147</v>
      </c>
      <c r="M406" s="15">
        <v>0</v>
      </c>
      <c r="N406" s="6">
        <f t="shared" si="6"/>
        <v>312649</v>
      </c>
    </row>
    <row r="407" spans="1:14" x14ac:dyDescent="0.25">
      <c r="A407" s="8">
        <v>404</v>
      </c>
      <c r="B407" s="16" t="s">
        <v>418</v>
      </c>
      <c r="C407" s="15">
        <v>103882</v>
      </c>
      <c r="D407" s="15">
        <v>59104</v>
      </c>
      <c r="E407" s="15">
        <v>1817</v>
      </c>
      <c r="F407" s="15">
        <v>4566</v>
      </c>
      <c r="G407" s="15">
        <v>1133</v>
      </c>
      <c r="H407" s="15">
        <v>524</v>
      </c>
      <c r="I407" s="15">
        <v>1701</v>
      </c>
      <c r="J407" s="15">
        <v>252</v>
      </c>
      <c r="K407" s="15">
        <v>0</v>
      </c>
      <c r="L407" s="15">
        <v>5269</v>
      </c>
      <c r="M407" s="15">
        <v>0</v>
      </c>
      <c r="N407" s="6">
        <f t="shared" si="6"/>
        <v>178248</v>
      </c>
    </row>
    <row r="408" spans="1:14" x14ac:dyDescent="0.25">
      <c r="A408" s="8">
        <v>405</v>
      </c>
      <c r="B408" s="16" t="s">
        <v>419</v>
      </c>
      <c r="C408" s="15">
        <v>171241</v>
      </c>
      <c r="D408" s="15">
        <v>73056</v>
      </c>
      <c r="E408" s="15">
        <v>2815</v>
      </c>
      <c r="F408" s="15">
        <v>6590</v>
      </c>
      <c r="G408" s="15">
        <v>3464</v>
      </c>
      <c r="H408" s="15">
        <v>883</v>
      </c>
      <c r="I408" s="15">
        <v>3905</v>
      </c>
      <c r="J408" s="15">
        <v>400</v>
      </c>
      <c r="K408" s="15">
        <v>0</v>
      </c>
      <c r="L408" s="15">
        <v>0</v>
      </c>
      <c r="M408" s="15">
        <v>0</v>
      </c>
      <c r="N408" s="6">
        <f t="shared" si="6"/>
        <v>262354</v>
      </c>
    </row>
    <row r="409" spans="1:14" x14ac:dyDescent="0.25">
      <c r="A409" s="8">
        <v>406</v>
      </c>
      <c r="B409" s="16" t="s">
        <v>420</v>
      </c>
      <c r="C409" s="15">
        <v>906701</v>
      </c>
      <c r="D409" s="15">
        <v>273611</v>
      </c>
      <c r="E409" s="15">
        <v>15074</v>
      </c>
      <c r="F409" s="15">
        <v>39329</v>
      </c>
      <c r="G409" s="15">
        <v>43061</v>
      </c>
      <c r="H409" s="15">
        <v>4479</v>
      </c>
      <c r="I409" s="15">
        <v>22226</v>
      </c>
      <c r="J409" s="15">
        <v>2224</v>
      </c>
      <c r="K409" s="15">
        <v>0</v>
      </c>
      <c r="L409" s="15">
        <v>46733</v>
      </c>
      <c r="M409" s="15">
        <v>0</v>
      </c>
      <c r="N409" s="6">
        <f t="shared" si="6"/>
        <v>1353438</v>
      </c>
    </row>
    <row r="410" spans="1:14" x14ac:dyDescent="0.25">
      <c r="A410" s="8">
        <v>407</v>
      </c>
      <c r="B410" s="16" t="s">
        <v>421</v>
      </c>
      <c r="C410" s="15">
        <v>372122</v>
      </c>
      <c r="D410" s="15">
        <v>72076</v>
      </c>
      <c r="E410" s="15">
        <v>6110</v>
      </c>
      <c r="F410" s="15">
        <v>15629</v>
      </c>
      <c r="G410" s="15">
        <v>17856</v>
      </c>
      <c r="H410" s="15">
        <v>1800</v>
      </c>
      <c r="I410" s="15">
        <v>9699</v>
      </c>
      <c r="J410" s="15">
        <v>881</v>
      </c>
      <c r="K410" s="15">
        <v>0</v>
      </c>
      <c r="L410" s="15">
        <v>29151</v>
      </c>
      <c r="M410" s="15">
        <v>0</v>
      </c>
      <c r="N410" s="6">
        <f t="shared" si="6"/>
        <v>525324</v>
      </c>
    </row>
    <row r="411" spans="1:14" x14ac:dyDescent="0.25">
      <c r="A411" s="8">
        <v>408</v>
      </c>
      <c r="B411" s="16" t="s">
        <v>422</v>
      </c>
      <c r="C411" s="15">
        <v>77138</v>
      </c>
      <c r="D411" s="15">
        <v>51011</v>
      </c>
      <c r="E411" s="15">
        <v>1324</v>
      </c>
      <c r="F411" s="15">
        <v>3814</v>
      </c>
      <c r="G411" s="15">
        <v>777</v>
      </c>
      <c r="H411" s="15">
        <v>364</v>
      </c>
      <c r="I411" s="15">
        <v>739</v>
      </c>
      <c r="J411" s="15">
        <v>212</v>
      </c>
      <c r="K411" s="15">
        <v>0</v>
      </c>
      <c r="L411" s="15">
        <v>4434</v>
      </c>
      <c r="M411" s="15">
        <v>0</v>
      </c>
      <c r="N411" s="6">
        <f t="shared" si="6"/>
        <v>139813</v>
      </c>
    </row>
    <row r="412" spans="1:14" x14ac:dyDescent="0.25">
      <c r="A412" s="8">
        <v>409</v>
      </c>
      <c r="B412" s="16" t="s">
        <v>423</v>
      </c>
      <c r="C412" s="15">
        <v>598634</v>
      </c>
      <c r="D412" s="15">
        <v>208532</v>
      </c>
      <c r="E412" s="15">
        <v>10647</v>
      </c>
      <c r="F412" s="15">
        <v>18278</v>
      </c>
      <c r="G412" s="15">
        <v>11913</v>
      </c>
      <c r="H412" s="15">
        <v>3451</v>
      </c>
      <c r="I412" s="15">
        <v>21215</v>
      </c>
      <c r="J412" s="15">
        <v>1067</v>
      </c>
      <c r="K412" s="15">
        <v>0</v>
      </c>
      <c r="L412" s="15">
        <v>0</v>
      </c>
      <c r="M412" s="15">
        <v>0</v>
      </c>
      <c r="N412" s="6">
        <f t="shared" si="6"/>
        <v>873737</v>
      </c>
    </row>
    <row r="413" spans="1:14" x14ac:dyDescent="0.25">
      <c r="A413" s="8">
        <v>410</v>
      </c>
      <c r="B413" s="16" t="s">
        <v>424</v>
      </c>
      <c r="C413" s="15">
        <v>192459</v>
      </c>
      <c r="D413" s="15">
        <v>62769</v>
      </c>
      <c r="E413" s="15">
        <v>3352</v>
      </c>
      <c r="F413" s="15">
        <v>9111</v>
      </c>
      <c r="G413" s="15">
        <v>5451</v>
      </c>
      <c r="H413" s="15">
        <v>937</v>
      </c>
      <c r="I413" s="15">
        <v>3609</v>
      </c>
      <c r="J413" s="15">
        <v>564</v>
      </c>
      <c r="K413" s="15">
        <v>0</v>
      </c>
      <c r="L413" s="15">
        <v>2314</v>
      </c>
      <c r="M413" s="15">
        <v>0</v>
      </c>
      <c r="N413" s="6">
        <f t="shared" si="6"/>
        <v>280566</v>
      </c>
    </row>
    <row r="414" spans="1:14" x14ac:dyDescent="0.25">
      <c r="A414" s="8">
        <v>411</v>
      </c>
      <c r="B414" s="16" t="s">
        <v>425</v>
      </c>
      <c r="C414" s="15">
        <v>88153</v>
      </c>
      <c r="D414" s="15">
        <v>47791</v>
      </c>
      <c r="E414" s="15">
        <v>1561</v>
      </c>
      <c r="F414" s="15">
        <v>4570</v>
      </c>
      <c r="G414" s="15">
        <v>1256</v>
      </c>
      <c r="H414" s="15">
        <v>413</v>
      </c>
      <c r="I414" s="15">
        <v>890</v>
      </c>
      <c r="J414" s="15">
        <v>254</v>
      </c>
      <c r="K414" s="15">
        <v>0</v>
      </c>
      <c r="L414" s="15">
        <v>1385</v>
      </c>
      <c r="M414" s="15">
        <v>0</v>
      </c>
      <c r="N414" s="6">
        <f t="shared" si="6"/>
        <v>146273</v>
      </c>
    </row>
    <row r="415" spans="1:14" x14ac:dyDescent="0.25">
      <c r="A415" s="8">
        <v>412</v>
      </c>
      <c r="B415" s="16" t="s">
        <v>426</v>
      </c>
      <c r="C415" s="15">
        <v>263256</v>
      </c>
      <c r="D415" s="15">
        <v>62919</v>
      </c>
      <c r="E415" s="15">
        <v>3830</v>
      </c>
      <c r="F415" s="15">
        <v>10549</v>
      </c>
      <c r="G415" s="15">
        <v>5982</v>
      </c>
      <c r="H415" s="15">
        <v>1257</v>
      </c>
      <c r="I415" s="15">
        <v>4638</v>
      </c>
      <c r="J415" s="15">
        <v>511</v>
      </c>
      <c r="K415" s="15">
        <v>0</v>
      </c>
      <c r="L415" s="15">
        <v>0</v>
      </c>
      <c r="M415" s="15">
        <v>0</v>
      </c>
      <c r="N415" s="6">
        <f t="shared" si="6"/>
        <v>352942</v>
      </c>
    </row>
    <row r="416" spans="1:14" x14ac:dyDescent="0.25">
      <c r="A416" s="8">
        <v>413</v>
      </c>
      <c r="B416" s="16" t="s">
        <v>427</v>
      </c>
      <c r="C416" s="15">
        <v>7793003</v>
      </c>
      <c r="D416" s="15">
        <v>2515060</v>
      </c>
      <c r="E416" s="15">
        <v>128749</v>
      </c>
      <c r="F416" s="15">
        <v>222200</v>
      </c>
      <c r="G416" s="15">
        <v>68014</v>
      </c>
      <c r="H416" s="15">
        <v>43383</v>
      </c>
      <c r="I416" s="15">
        <v>218932</v>
      </c>
      <c r="J416" s="15">
        <v>15613</v>
      </c>
      <c r="K416" s="15">
        <v>0</v>
      </c>
      <c r="L416" s="15">
        <v>1173637</v>
      </c>
      <c r="M416" s="15">
        <v>0</v>
      </c>
      <c r="N416" s="6">
        <f t="shared" si="6"/>
        <v>12178591</v>
      </c>
    </row>
    <row r="417" spans="1:14" x14ac:dyDescent="0.25">
      <c r="A417" s="8">
        <v>414</v>
      </c>
      <c r="B417" s="16" t="s">
        <v>428</v>
      </c>
      <c r="C417" s="15">
        <v>469007</v>
      </c>
      <c r="D417" s="15">
        <v>209498</v>
      </c>
      <c r="E417" s="15">
        <v>7647</v>
      </c>
      <c r="F417" s="15">
        <v>19001</v>
      </c>
      <c r="G417" s="15">
        <v>19423</v>
      </c>
      <c r="H417" s="15">
        <v>2360</v>
      </c>
      <c r="I417" s="15">
        <v>13102</v>
      </c>
      <c r="J417" s="15">
        <v>1077</v>
      </c>
      <c r="K417" s="15">
        <v>0</v>
      </c>
      <c r="L417" s="15">
        <v>0</v>
      </c>
      <c r="M417" s="15">
        <v>0</v>
      </c>
      <c r="N417" s="6">
        <f t="shared" si="6"/>
        <v>741115</v>
      </c>
    </row>
    <row r="418" spans="1:14" x14ac:dyDescent="0.25">
      <c r="A418" s="8">
        <v>415</v>
      </c>
      <c r="B418" s="16" t="s">
        <v>429</v>
      </c>
      <c r="C418" s="15">
        <v>254037</v>
      </c>
      <c r="D418" s="15">
        <v>58870</v>
      </c>
      <c r="E418" s="15">
        <v>4677</v>
      </c>
      <c r="F418" s="15">
        <v>9963</v>
      </c>
      <c r="G418" s="15">
        <v>8410</v>
      </c>
      <c r="H418" s="15">
        <v>1379</v>
      </c>
      <c r="I418" s="15">
        <v>7835</v>
      </c>
      <c r="J418" s="15">
        <v>552</v>
      </c>
      <c r="K418" s="15">
        <v>0</v>
      </c>
      <c r="L418" s="15">
        <v>0</v>
      </c>
      <c r="M418" s="15">
        <v>0</v>
      </c>
      <c r="N418" s="6">
        <f t="shared" si="6"/>
        <v>345723</v>
      </c>
    </row>
    <row r="419" spans="1:14" x14ac:dyDescent="0.25">
      <c r="A419" s="8">
        <v>416</v>
      </c>
      <c r="B419" s="16" t="s">
        <v>430</v>
      </c>
      <c r="C419" s="15">
        <v>91957</v>
      </c>
      <c r="D419" s="15">
        <v>53877</v>
      </c>
      <c r="E419" s="15">
        <v>1641</v>
      </c>
      <c r="F419" s="15">
        <v>4948</v>
      </c>
      <c r="G419" s="15">
        <v>855</v>
      </c>
      <c r="H419" s="15">
        <v>424</v>
      </c>
      <c r="I419" s="15">
        <v>545</v>
      </c>
      <c r="J419" s="15">
        <v>276</v>
      </c>
      <c r="K419" s="15">
        <v>0</v>
      </c>
      <c r="L419" s="15">
        <v>0</v>
      </c>
      <c r="M419" s="15">
        <v>0</v>
      </c>
      <c r="N419" s="6">
        <f t="shared" si="6"/>
        <v>154523</v>
      </c>
    </row>
    <row r="420" spans="1:14" x14ac:dyDescent="0.25">
      <c r="A420" s="8">
        <v>417</v>
      </c>
      <c r="B420" s="16" t="s">
        <v>431</v>
      </c>
      <c r="C420" s="15">
        <v>470862</v>
      </c>
      <c r="D420" s="15">
        <v>273614</v>
      </c>
      <c r="E420" s="15">
        <v>7912</v>
      </c>
      <c r="F420" s="15">
        <v>19548</v>
      </c>
      <c r="G420" s="15">
        <v>15778</v>
      </c>
      <c r="H420" s="15">
        <v>2383</v>
      </c>
      <c r="I420" s="15">
        <v>11921</v>
      </c>
      <c r="J420" s="15">
        <v>1136</v>
      </c>
      <c r="K420" s="15">
        <v>0</v>
      </c>
      <c r="L420" s="15">
        <v>0</v>
      </c>
      <c r="M420" s="15">
        <v>0</v>
      </c>
      <c r="N420" s="6">
        <f t="shared" si="6"/>
        <v>803154</v>
      </c>
    </row>
    <row r="421" spans="1:14" x14ac:dyDescent="0.25">
      <c r="A421" s="8">
        <v>418</v>
      </c>
      <c r="B421" s="16" t="s">
        <v>432</v>
      </c>
      <c r="C421" s="15">
        <v>453630</v>
      </c>
      <c r="D421" s="15">
        <v>163983</v>
      </c>
      <c r="E421" s="15">
        <v>7766</v>
      </c>
      <c r="F421" s="15">
        <v>17396</v>
      </c>
      <c r="G421" s="15">
        <v>20433</v>
      </c>
      <c r="H421" s="15">
        <v>2389</v>
      </c>
      <c r="I421" s="15">
        <v>15288</v>
      </c>
      <c r="J421" s="15">
        <v>1382</v>
      </c>
      <c r="K421" s="15">
        <v>0</v>
      </c>
      <c r="L421" s="15">
        <v>0</v>
      </c>
      <c r="M421" s="15">
        <v>0</v>
      </c>
      <c r="N421" s="6">
        <f t="shared" si="6"/>
        <v>682267</v>
      </c>
    </row>
    <row r="422" spans="1:14" x14ac:dyDescent="0.25">
      <c r="A422" s="8">
        <v>419</v>
      </c>
      <c r="B422" s="16" t="s">
        <v>433</v>
      </c>
      <c r="C422" s="15">
        <v>85926</v>
      </c>
      <c r="D422" s="15">
        <v>49109</v>
      </c>
      <c r="E422" s="15">
        <v>1507</v>
      </c>
      <c r="F422" s="15">
        <v>4394</v>
      </c>
      <c r="G422" s="15">
        <v>770</v>
      </c>
      <c r="H422" s="15">
        <v>404</v>
      </c>
      <c r="I422" s="15">
        <v>708</v>
      </c>
      <c r="J422" s="15">
        <v>253</v>
      </c>
      <c r="K422" s="15">
        <v>0</v>
      </c>
      <c r="L422" s="15">
        <v>0</v>
      </c>
      <c r="M422" s="15">
        <v>0</v>
      </c>
      <c r="N422" s="6">
        <f t="shared" si="6"/>
        <v>143071</v>
      </c>
    </row>
    <row r="423" spans="1:14" x14ac:dyDescent="0.25">
      <c r="A423" s="8">
        <v>420</v>
      </c>
      <c r="B423" s="16" t="s">
        <v>434</v>
      </c>
      <c r="C423" s="15">
        <v>139337</v>
      </c>
      <c r="D423" s="15">
        <v>47883</v>
      </c>
      <c r="E423" s="15">
        <v>2279</v>
      </c>
      <c r="F423" s="15">
        <v>6578</v>
      </c>
      <c r="G423" s="15">
        <v>3315</v>
      </c>
      <c r="H423" s="15">
        <v>656</v>
      </c>
      <c r="I423" s="15">
        <v>1998</v>
      </c>
      <c r="J423" s="15">
        <v>381</v>
      </c>
      <c r="K423" s="15">
        <v>0</v>
      </c>
      <c r="L423" s="15">
        <v>15481</v>
      </c>
      <c r="M423" s="15">
        <v>0</v>
      </c>
      <c r="N423" s="6">
        <f t="shared" si="6"/>
        <v>217908</v>
      </c>
    </row>
    <row r="424" spans="1:14" x14ac:dyDescent="0.25">
      <c r="A424" s="8">
        <v>421</v>
      </c>
      <c r="B424" s="16" t="s">
        <v>435</v>
      </c>
      <c r="C424" s="15">
        <v>393848</v>
      </c>
      <c r="D424" s="15">
        <v>182715</v>
      </c>
      <c r="E424" s="15">
        <v>6582</v>
      </c>
      <c r="F424" s="15">
        <v>18180</v>
      </c>
      <c r="G424" s="15">
        <v>7083</v>
      </c>
      <c r="H424" s="15">
        <v>1896</v>
      </c>
      <c r="I424" s="15">
        <v>5903</v>
      </c>
      <c r="J424" s="15">
        <v>1106</v>
      </c>
      <c r="K424" s="15">
        <v>0</v>
      </c>
      <c r="L424" s="15">
        <v>0</v>
      </c>
      <c r="M424" s="15">
        <v>0</v>
      </c>
      <c r="N424" s="6">
        <f t="shared" si="6"/>
        <v>617313</v>
      </c>
    </row>
    <row r="425" spans="1:14" x14ac:dyDescent="0.25">
      <c r="A425" s="8">
        <v>422</v>
      </c>
      <c r="B425" s="16" t="s">
        <v>436</v>
      </c>
      <c r="C425" s="15">
        <v>100975</v>
      </c>
      <c r="D425" s="15">
        <v>45060</v>
      </c>
      <c r="E425" s="15">
        <v>1606</v>
      </c>
      <c r="F425" s="15">
        <v>4739</v>
      </c>
      <c r="G425" s="15">
        <v>971</v>
      </c>
      <c r="H425" s="15">
        <v>470</v>
      </c>
      <c r="I425" s="15">
        <v>951</v>
      </c>
      <c r="J425" s="15">
        <v>250</v>
      </c>
      <c r="K425" s="15">
        <v>0</v>
      </c>
      <c r="L425" s="15">
        <v>0</v>
      </c>
      <c r="M425" s="15">
        <v>0</v>
      </c>
      <c r="N425" s="6">
        <f t="shared" si="6"/>
        <v>155022</v>
      </c>
    </row>
    <row r="426" spans="1:14" x14ac:dyDescent="0.25">
      <c r="A426" s="8">
        <v>423</v>
      </c>
      <c r="B426" s="16" t="s">
        <v>437</v>
      </c>
      <c r="C426" s="15">
        <v>77978</v>
      </c>
      <c r="D426" s="15">
        <v>33411</v>
      </c>
      <c r="E426" s="15">
        <v>1400</v>
      </c>
      <c r="F426" s="15">
        <v>4125</v>
      </c>
      <c r="G426" s="15">
        <v>783</v>
      </c>
      <c r="H426" s="15">
        <v>364</v>
      </c>
      <c r="I426" s="15">
        <v>587</v>
      </c>
      <c r="J426" s="15">
        <v>229</v>
      </c>
      <c r="K426" s="15">
        <v>0</v>
      </c>
      <c r="L426" s="15">
        <v>0</v>
      </c>
      <c r="M426" s="15">
        <v>0</v>
      </c>
      <c r="N426" s="6">
        <f t="shared" si="6"/>
        <v>118877</v>
      </c>
    </row>
    <row r="427" spans="1:14" x14ac:dyDescent="0.25">
      <c r="A427" s="8">
        <v>424</v>
      </c>
      <c r="B427" s="16" t="s">
        <v>438</v>
      </c>
      <c r="C427" s="15">
        <v>222492</v>
      </c>
      <c r="D427" s="15">
        <v>174126</v>
      </c>
      <c r="E427" s="15">
        <v>3791</v>
      </c>
      <c r="F427" s="15">
        <v>10451</v>
      </c>
      <c r="G427" s="15">
        <v>6947</v>
      </c>
      <c r="H427" s="15">
        <v>1074</v>
      </c>
      <c r="I427" s="15">
        <v>4166</v>
      </c>
      <c r="J427" s="15">
        <v>584</v>
      </c>
      <c r="K427" s="15">
        <v>0</v>
      </c>
      <c r="L427" s="15">
        <v>0</v>
      </c>
      <c r="M427" s="15">
        <v>0</v>
      </c>
      <c r="N427" s="6">
        <f t="shared" si="6"/>
        <v>423631</v>
      </c>
    </row>
    <row r="428" spans="1:14" x14ac:dyDescent="0.25">
      <c r="A428" s="8">
        <v>425</v>
      </c>
      <c r="B428" s="16" t="s">
        <v>439</v>
      </c>
      <c r="C428" s="15">
        <v>180022</v>
      </c>
      <c r="D428" s="15">
        <v>78970</v>
      </c>
      <c r="E428" s="15">
        <v>3019</v>
      </c>
      <c r="F428" s="15">
        <v>7755</v>
      </c>
      <c r="G428" s="15">
        <v>3548</v>
      </c>
      <c r="H428" s="15">
        <v>896</v>
      </c>
      <c r="I428" s="15">
        <v>3342</v>
      </c>
      <c r="J428" s="15">
        <v>427</v>
      </c>
      <c r="K428" s="15">
        <v>0</v>
      </c>
      <c r="L428" s="15">
        <v>713</v>
      </c>
      <c r="M428" s="15">
        <v>0</v>
      </c>
      <c r="N428" s="6">
        <f t="shared" si="6"/>
        <v>278692</v>
      </c>
    </row>
    <row r="429" spans="1:14" x14ac:dyDescent="0.25">
      <c r="A429" s="8">
        <v>426</v>
      </c>
      <c r="B429" s="16" t="s">
        <v>440</v>
      </c>
      <c r="C429" s="15">
        <v>378129</v>
      </c>
      <c r="D429" s="15">
        <v>73972</v>
      </c>
      <c r="E429" s="15">
        <v>6366</v>
      </c>
      <c r="F429" s="15">
        <v>16572</v>
      </c>
      <c r="G429" s="15">
        <v>15927</v>
      </c>
      <c r="H429" s="15">
        <v>1872</v>
      </c>
      <c r="I429" s="15">
        <v>9348</v>
      </c>
      <c r="J429" s="15">
        <v>919</v>
      </c>
      <c r="K429" s="15">
        <v>0</v>
      </c>
      <c r="L429" s="15">
        <v>0</v>
      </c>
      <c r="M429" s="15">
        <v>0</v>
      </c>
      <c r="N429" s="6">
        <f t="shared" si="6"/>
        <v>503105</v>
      </c>
    </row>
    <row r="430" spans="1:14" x14ac:dyDescent="0.25">
      <c r="A430" s="8">
        <v>427</v>
      </c>
      <c r="B430" s="16" t="s">
        <v>441</v>
      </c>
      <c r="C430" s="15">
        <v>556005</v>
      </c>
      <c r="D430" s="15">
        <v>185608</v>
      </c>
      <c r="E430" s="15">
        <v>9095</v>
      </c>
      <c r="F430" s="15">
        <v>21542</v>
      </c>
      <c r="G430" s="15">
        <v>28449</v>
      </c>
      <c r="H430" s="15">
        <v>2852</v>
      </c>
      <c r="I430" s="15">
        <v>18400</v>
      </c>
      <c r="J430" s="15">
        <v>1248</v>
      </c>
      <c r="K430" s="15">
        <v>0</v>
      </c>
      <c r="L430" s="15">
        <v>0</v>
      </c>
      <c r="M430" s="15">
        <v>0</v>
      </c>
      <c r="N430" s="6">
        <f t="shared" si="6"/>
        <v>823199</v>
      </c>
    </row>
    <row r="431" spans="1:14" x14ac:dyDescent="0.25">
      <c r="A431" s="8">
        <v>428</v>
      </c>
      <c r="B431" s="16" t="s">
        <v>442</v>
      </c>
      <c r="C431" s="15">
        <v>135338</v>
      </c>
      <c r="D431" s="15">
        <v>54904</v>
      </c>
      <c r="E431" s="15">
        <v>2386</v>
      </c>
      <c r="F431" s="15">
        <v>6717</v>
      </c>
      <c r="G431" s="15">
        <v>3490</v>
      </c>
      <c r="H431" s="15">
        <v>647</v>
      </c>
      <c r="I431" s="15">
        <v>2059</v>
      </c>
      <c r="J431" s="15">
        <v>376</v>
      </c>
      <c r="K431" s="15">
        <v>0</v>
      </c>
      <c r="L431" s="15">
        <v>0</v>
      </c>
      <c r="M431" s="15">
        <v>0</v>
      </c>
      <c r="N431" s="6">
        <f t="shared" si="6"/>
        <v>205917</v>
      </c>
    </row>
    <row r="432" spans="1:14" x14ac:dyDescent="0.25">
      <c r="A432" s="8">
        <v>429</v>
      </c>
      <c r="B432" s="16" t="s">
        <v>443</v>
      </c>
      <c r="C432" s="15">
        <v>123583</v>
      </c>
      <c r="D432" s="15">
        <v>51182</v>
      </c>
      <c r="E432" s="15">
        <v>2178</v>
      </c>
      <c r="F432" s="15">
        <v>6256</v>
      </c>
      <c r="G432" s="15">
        <v>2667</v>
      </c>
      <c r="H432" s="15">
        <v>586</v>
      </c>
      <c r="I432" s="15">
        <v>1574</v>
      </c>
      <c r="J432" s="15">
        <v>357</v>
      </c>
      <c r="K432" s="15">
        <v>0</v>
      </c>
      <c r="L432" s="15">
        <v>0</v>
      </c>
      <c r="M432" s="15">
        <v>0</v>
      </c>
      <c r="N432" s="6">
        <f t="shared" si="6"/>
        <v>188383</v>
      </c>
    </row>
    <row r="433" spans="1:14" x14ac:dyDescent="0.25">
      <c r="A433" s="8">
        <v>430</v>
      </c>
      <c r="B433" s="16" t="s">
        <v>444</v>
      </c>
      <c r="C433" s="15">
        <v>73539</v>
      </c>
      <c r="D433" s="15">
        <v>45796</v>
      </c>
      <c r="E433" s="15">
        <v>1311</v>
      </c>
      <c r="F433" s="15">
        <v>3933</v>
      </c>
      <c r="G433" s="15">
        <v>660</v>
      </c>
      <c r="H433" s="15">
        <v>341</v>
      </c>
      <c r="I433" s="15">
        <v>448</v>
      </c>
      <c r="J433" s="15">
        <v>216</v>
      </c>
      <c r="K433" s="15">
        <v>0</v>
      </c>
      <c r="L433" s="15">
        <v>0</v>
      </c>
      <c r="M433" s="15">
        <v>0</v>
      </c>
      <c r="N433" s="6">
        <f t="shared" si="6"/>
        <v>126244</v>
      </c>
    </row>
    <row r="434" spans="1:14" x14ac:dyDescent="0.25">
      <c r="A434" s="8">
        <v>431</v>
      </c>
      <c r="B434" s="16" t="s">
        <v>445</v>
      </c>
      <c r="C434" s="15">
        <v>102746</v>
      </c>
      <c r="D434" s="15">
        <v>46217</v>
      </c>
      <c r="E434" s="15">
        <v>1753</v>
      </c>
      <c r="F434" s="15">
        <v>4816</v>
      </c>
      <c r="G434" s="15">
        <v>2823</v>
      </c>
      <c r="H434" s="15">
        <v>496</v>
      </c>
      <c r="I434" s="15">
        <v>1877</v>
      </c>
      <c r="J434" s="15">
        <v>268</v>
      </c>
      <c r="K434" s="15">
        <v>0</v>
      </c>
      <c r="L434" s="15">
        <v>0</v>
      </c>
      <c r="M434" s="15">
        <v>0</v>
      </c>
      <c r="N434" s="6">
        <f t="shared" si="6"/>
        <v>160996</v>
      </c>
    </row>
    <row r="435" spans="1:14" x14ac:dyDescent="0.25">
      <c r="A435" s="8">
        <v>432</v>
      </c>
      <c r="B435" s="16" t="s">
        <v>446</v>
      </c>
      <c r="C435" s="15">
        <v>108502</v>
      </c>
      <c r="D435" s="15">
        <v>56214</v>
      </c>
      <c r="E435" s="15">
        <v>1900</v>
      </c>
      <c r="F435" s="15">
        <v>5562</v>
      </c>
      <c r="G435" s="15">
        <v>1366</v>
      </c>
      <c r="H435" s="15">
        <v>509</v>
      </c>
      <c r="I435" s="15">
        <v>1041</v>
      </c>
      <c r="J435" s="15">
        <v>319</v>
      </c>
      <c r="K435" s="15">
        <v>0</v>
      </c>
      <c r="L435" s="15">
        <v>2842</v>
      </c>
      <c r="M435" s="15">
        <v>0</v>
      </c>
      <c r="N435" s="6">
        <f t="shared" si="6"/>
        <v>178255</v>
      </c>
    </row>
    <row r="436" spans="1:14" x14ac:dyDescent="0.25">
      <c r="A436" s="8">
        <v>433</v>
      </c>
      <c r="B436" s="16" t="s">
        <v>447</v>
      </c>
      <c r="C436" s="15">
        <v>183023</v>
      </c>
      <c r="D436" s="15">
        <v>48130</v>
      </c>
      <c r="E436" s="15">
        <v>3457</v>
      </c>
      <c r="F436" s="15">
        <v>7586</v>
      </c>
      <c r="G436" s="15">
        <v>4992</v>
      </c>
      <c r="H436" s="15">
        <v>988</v>
      </c>
      <c r="I436" s="15">
        <v>4783</v>
      </c>
      <c r="J436" s="15">
        <v>418</v>
      </c>
      <c r="K436" s="15">
        <v>0</v>
      </c>
      <c r="L436" s="15">
        <v>0</v>
      </c>
      <c r="M436" s="15">
        <v>0</v>
      </c>
      <c r="N436" s="6">
        <f t="shared" si="6"/>
        <v>253377</v>
      </c>
    </row>
    <row r="437" spans="1:14" x14ac:dyDescent="0.25">
      <c r="A437" s="8">
        <v>434</v>
      </c>
      <c r="B437" s="16" t="s">
        <v>448</v>
      </c>
      <c r="C437" s="15">
        <v>239357</v>
      </c>
      <c r="D437" s="15">
        <v>67452</v>
      </c>
      <c r="E437" s="15">
        <v>3727</v>
      </c>
      <c r="F437" s="15">
        <v>10464</v>
      </c>
      <c r="G437" s="15">
        <v>7569</v>
      </c>
      <c r="H437" s="15">
        <v>1138</v>
      </c>
      <c r="I437" s="15">
        <v>4577</v>
      </c>
      <c r="J437" s="15">
        <v>578</v>
      </c>
      <c r="K437" s="15">
        <v>0</v>
      </c>
      <c r="L437" s="15">
        <v>0</v>
      </c>
      <c r="M437" s="15">
        <v>0</v>
      </c>
      <c r="N437" s="6">
        <f t="shared" si="6"/>
        <v>334862</v>
      </c>
    </row>
    <row r="438" spans="1:14" x14ac:dyDescent="0.25">
      <c r="A438" s="8">
        <v>435</v>
      </c>
      <c r="B438" s="16" t="s">
        <v>449</v>
      </c>
      <c r="C438" s="15">
        <v>192533</v>
      </c>
      <c r="D438" s="15">
        <v>86964</v>
      </c>
      <c r="E438" s="15">
        <v>3254</v>
      </c>
      <c r="F438" s="15">
        <v>8452</v>
      </c>
      <c r="G438" s="15">
        <v>6617</v>
      </c>
      <c r="H438" s="15">
        <v>955</v>
      </c>
      <c r="I438" s="15">
        <v>4214</v>
      </c>
      <c r="J438" s="15">
        <v>470</v>
      </c>
      <c r="K438" s="15">
        <v>0</v>
      </c>
      <c r="L438" s="15">
        <v>0</v>
      </c>
      <c r="M438" s="15">
        <v>0</v>
      </c>
      <c r="N438" s="6">
        <f t="shared" si="6"/>
        <v>303459</v>
      </c>
    </row>
    <row r="439" spans="1:14" x14ac:dyDescent="0.25">
      <c r="A439" s="8">
        <v>436</v>
      </c>
      <c r="B439" s="16" t="s">
        <v>450</v>
      </c>
      <c r="C439" s="15">
        <v>98515</v>
      </c>
      <c r="D439" s="15">
        <v>43617</v>
      </c>
      <c r="E439" s="15">
        <v>1734</v>
      </c>
      <c r="F439" s="15">
        <v>5073</v>
      </c>
      <c r="G439" s="15">
        <v>1845</v>
      </c>
      <c r="H439" s="15">
        <v>462</v>
      </c>
      <c r="I439" s="15">
        <v>1047</v>
      </c>
      <c r="J439" s="15">
        <v>284</v>
      </c>
      <c r="K439" s="15">
        <v>0</v>
      </c>
      <c r="L439" s="15">
        <v>0</v>
      </c>
      <c r="M439" s="15">
        <v>0</v>
      </c>
      <c r="N439" s="6">
        <f t="shared" si="6"/>
        <v>152577</v>
      </c>
    </row>
    <row r="440" spans="1:14" x14ac:dyDescent="0.25">
      <c r="A440" s="8">
        <v>437</v>
      </c>
      <c r="B440" s="16" t="s">
        <v>451</v>
      </c>
      <c r="C440" s="15">
        <v>700745</v>
      </c>
      <c r="D440" s="15">
        <v>72143</v>
      </c>
      <c r="E440" s="15">
        <v>9439</v>
      </c>
      <c r="F440" s="15">
        <v>26334</v>
      </c>
      <c r="G440" s="15">
        <v>15552</v>
      </c>
      <c r="H440" s="15">
        <v>3314</v>
      </c>
      <c r="I440" s="15">
        <v>12969</v>
      </c>
      <c r="J440" s="15">
        <v>1178</v>
      </c>
      <c r="K440" s="15">
        <v>0</v>
      </c>
      <c r="L440" s="15">
        <v>8785</v>
      </c>
      <c r="M440" s="15">
        <v>0</v>
      </c>
      <c r="N440" s="6">
        <f t="shared" si="6"/>
        <v>850459</v>
      </c>
    </row>
    <row r="441" spans="1:14" x14ac:dyDescent="0.25">
      <c r="A441" s="8">
        <v>438</v>
      </c>
      <c r="B441" s="16" t="s">
        <v>452</v>
      </c>
      <c r="C441" s="15">
        <v>135910</v>
      </c>
      <c r="D441" s="15">
        <v>52639</v>
      </c>
      <c r="E441" s="15">
        <v>2429</v>
      </c>
      <c r="F441" s="15">
        <v>6860</v>
      </c>
      <c r="G441" s="15">
        <v>2985</v>
      </c>
      <c r="H441" s="15">
        <v>650</v>
      </c>
      <c r="I441" s="15">
        <v>1768</v>
      </c>
      <c r="J441" s="15">
        <v>445</v>
      </c>
      <c r="K441" s="15">
        <v>0</v>
      </c>
      <c r="L441" s="15">
        <v>0</v>
      </c>
      <c r="M441" s="15">
        <v>0</v>
      </c>
      <c r="N441" s="6">
        <f t="shared" si="6"/>
        <v>203686</v>
      </c>
    </row>
    <row r="442" spans="1:14" x14ac:dyDescent="0.25">
      <c r="A442" s="8">
        <v>439</v>
      </c>
      <c r="B442" s="16" t="s">
        <v>453</v>
      </c>
      <c r="C442" s="15">
        <v>996979</v>
      </c>
      <c r="D442" s="15">
        <v>2364776</v>
      </c>
      <c r="E442" s="15">
        <v>16041</v>
      </c>
      <c r="F442" s="15">
        <v>38143</v>
      </c>
      <c r="G442" s="15">
        <v>45127</v>
      </c>
      <c r="H442" s="15">
        <v>5095</v>
      </c>
      <c r="I442" s="15">
        <v>30400</v>
      </c>
      <c r="J442" s="15">
        <v>2034</v>
      </c>
      <c r="K442" s="15">
        <v>0</v>
      </c>
      <c r="L442" s="15">
        <v>153376</v>
      </c>
      <c r="M442" s="15">
        <v>0</v>
      </c>
      <c r="N442" s="6">
        <f t="shared" si="6"/>
        <v>3651971</v>
      </c>
    </row>
    <row r="443" spans="1:14" x14ac:dyDescent="0.25">
      <c r="A443" s="8">
        <v>440</v>
      </c>
      <c r="B443" s="16" t="s">
        <v>454</v>
      </c>
      <c r="C443" s="15">
        <v>107476</v>
      </c>
      <c r="D443" s="15">
        <v>79169</v>
      </c>
      <c r="E443" s="15">
        <v>1820</v>
      </c>
      <c r="F443" s="15">
        <v>5394</v>
      </c>
      <c r="G443" s="15">
        <v>1411</v>
      </c>
      <c r="H443" s="15">
        <v>499</v>
      </c>
      <c r="I443" s="15">
        <v>987</v>
      </c>
      <c r="J443" s="15">
        <v>313</v>
      </c>
      <c r="K443" s="15">
        <v>0</v>
      </c>
      <c r="L443" s="15">
        <v>0</v>
      </c>
      <c r="M443" s="15">
        <v>0</v>
      </c>
      <c r="N443" s="6">
        <f t="shared" si="6"/>
        <v>197069</v>
      </c>
    </row>
    <row r="444" spans="1:14" x14ac:dyDescent="0.25">
      <c r="A444" s="8">
        <v>441</v>
      </c>
      <c r="B444" s="16" t="s">
        <v>455</v>
      </c>
      <c r="C444" s="15">
        <v>320843</v>
      </c>
      <c r="D444" s="15">
        <v>189355</v>
      </c>
      <c r="E444" s="15">
        <v>5533</v>
      </c>
      <c r="F444" s="15">
        <v>12427</v>
      </c>
      <c r="G444" s="15">
        <v>14626</v>
      </c>
      <c r="H444" s="15">
        <v>1691</v>
      </c>
      <c r="I444" s="15">
        <v>10662</v>
      </c>
      <c r="J444" s="15">
        <v>810</v>
      </c>
      <c r="K444" s="15">
        <v>0</v>
      </c>
      <c r="L444" s="15">
        <v>0</v>
      </c>
      <c r="M444" s="15">
        <v>0</v>
      </c>
      <c r="N444" s="6">
        <f t="shared" si="6"/>
        <v>555947</v>
      </c>
    </row>
    <row r="445" spans="1:14" x14ac:dyDescent="0.25">
      <c r="A445" s="8">
        <v>442</v>
      </c>
      <c r="B445" s="16" t="s">
        <v>456</v>
      </c>
      <c r="C445" s="15">
        <v>59447</v>
      </c>
      <c r="D445" s="15">
        <v>34315</v>
      </c>
      <c r="E445" s="15">
        <v>1058</v>
      </c>
      <c r="F445" s="15">
        <v>3175</v>
      </c>
      <c r="G445" s="15">
        <v>408</v>
      </c>
      <c r="H445" s="15">
        <v>275</v>
      </c>
      <c r="I445" s="15">
        <v>339</v>
      </c>
      <c r="J445" s="15">
        <v>179</v>
      </c>
      <c r="K445" s="15">
        <v>0</v>
      </c>
      <c r="L445" s="15">
        <v>0</v>
      </c>
      <c r="M445" s="15">
        <v>0</v>
      </c>
      <c r="N445" s="6">
        <f t="shared" si="6"/>
        <v>99196</v>
      </c>
    </row>
    <row r="446" spans="1:14" x14ac:dyDescent="0.25">
      <c r="A446" s="8">
        <v>443</v>
      </c>
      <c r="B446" s="16" t="s">
        <v>457</v>
      </c>
      <c r="C446" s="15">
        <v>64687</v>
      </c>
      <c r="D446" s="15">
        <v>31146</v>
      </c>
      <c r="E446" s="15">
        <v>1055</v>
      </c>
      <c r="F446" s="15">
        <v>3142</v>
      </c>
      <c r="G446" s="15">
        <v>732</v>
      </c>
      <c r="H446" s="15">
        <v>300</v>
      </c>
      <c r="I446" s="15">
        <v>612</v>
      </c>
      <c r="J446" s="15">
        <v>169</v>
      </c>
      <c r="K446" s="15">
        <v>0</v>
      </c>
      <c r="L446" s="15">
        <v>0</v>
      </c>
      <c r="M446" s="15">
        <v>0</v>
      </c>
      <c r="N446" s="6">
        <f t="shared" si="6"/>
        <v>101843</v>
      </c>
    </row>
    <row r="447" spans="1:14" x14ac:dyDescent="0.25">
      <c r="A447" s="8">
        <v>444</v>
      </c>
      <c r="B447" s="16" t="s">
        <v>458</v>
      </c>
      <c r="C447" s="15">
        <v>77212</v>
      </c>
      <c r="D447" s="15">
        <v>38804</v>
      </c>
      <c r="E447" s="15">
        <v>1357</v>
      </c>
      <c r="F447" s="15">
        <v>4113</v>
      </c>
      <c r="G447" s="15">
        <v>680</v>
      </c>
      <c r="H447" s="15">
        <v>355</v>
      </c>
      <c r="I447" s="15">
        <v>454</v>
      </c>
      <c r="J447" s="15">
        <v>232</v>
      </c>
      <c r="K447" s="15">
        <v>0</v>
      </c>
      <c r="L447" s="15">
        <v>0</v>
      </c>
      <c r="M447" s="15">
        <v>0</v>
      </c>
      <c r="N447" s="6">
        <f t="shared" si="6"/>
        <v>123207</v>
      </c>
    </row>
    <row r="448" spans="1:14" x14ac:dyDescent="0.25">
      <c r="A448" s="8">
        <v>445</v>
      </c>
      <c r="B448" s="16" t="s">
        <v>459</v>
      </c>
      <c r="C448" s="15">
        <v>127643</v>
      </c>
      <c r="D448" s="15">
        <v>51739</v>
      </c>
      <c r="E448" s="15">
        <v>2217</v>
      </c>
      <c r="F448" s="15">
        <v>6402</v>
      </c>
      <c r="G448" s="15">
        <v>2635</v>
      </c>
      <c r="H448" s="15">
        <v>603</v>
      </c>
      <c r="I448" s="15">
        <v>1623</v>
      </c>
      <c r="J448" s="15">
        <v>357</v>
      </c>
      <c r="K448" s="15">
        <v>0</v>
      </c>
      <c r="L448" s="15">
        <v>0</v>
      </c>
      <c r="M448" s="15">
        <v>0</v>
      </c>
      <c r="N448" s="6">
        <f t="shared" si="6"/>
        <v>193219</v>
      </c>
    </row>
    <row r="449" spans="1:14" x14ac:dyDescent="0.25">
      <c r="A449" s="8">
        <v>446</v>
      </c>
      <c r="B449" s="16" t="s">
        <v>460</v>
      </c>
      <c r="C449" s="15">
        <v>295575</v>
      </c>
      <c r="D449" s="15">
        <v>110860</v>
      </c>
      <c r="E449" s="15">
        <v>4963</v>
      </c>
      <c r="F449" s="15">
        <v>12594</v>
      </c>
      <c r="G449" s="15">
        <v>11078</v>
      </c>
      <c r="H449" s="15">
        <v>1479</v>
      </c>
      <c r="I449" s="15">
        <v>7169</v>
      </c>
      <c r="J449" s="15">
        <v>766</v>
      </c>
      <c r="K449" s="15">
        <v>0</v>
      </c>
      <c r="L449" s="15">
        <v>0</v>
      </c>
      <c r="M449" s="15">
        <v>0</v>
      </c>
      <c r="N449" s="6">
        <f t="shared" si="6"/>
        <v>444484</v>
      </c>
    </row>
    <row r="450" spans="1:14" x14ac:dyDescent="0.25">
      <c r="A450" s="8">
        <v>447</v>
      </c>
      <c r="B450" s="16" t="s">
        <v>461</v>
      </c>
      <c r="C450" s="15">
        <v>621569</v>
      </c>
      <c r="D450" s="15">
        <v>322562</v>
      </c>
      <c r="E450" s="15">
        <v>10673</v>
      </c>
      <c r="F450" s="15">
        <v>24486</v>
      </c>
      <c r="G450" s="15">
        <v>28118</v>
      </c>
      <c r="H450" s="15">
        <v>3248</v>
      </c>
      <c r="I450" s="15">
        <v>19962</v>
      </c>
      <c r="J450" s="15">
        <v>1370</v>
      </c>
      <c r="K450" s="15">
        <v>0</v>
      </c>
      <c r="L450" s="15">
        <v>0</v>
      </c>
      <c r="M450" s="15">
        <v>0</v>
      </c>
      <c r="N450" s="6">
        <f t="shared" si="6"/>
        <v>1031988</v>
      </c>
    </row>
    <row r="451" spans="1:14" x14ac:dyDescent="0.25">
      <c r="A451" s="8">
        <v>448</v>
      </c>
      <c r="B451" s="16" t="s">
        <v>462</v>
      </c>
      <c r="C451" s="15">
        <v>130295</v>
      </c>
      <c r="D451" s="15">
        <v>42639</v>
      </c>
      <c r="E451" s="15">
        <v>2210</v>
      </c>
      <c r="F451" s="15">
        <v>6129</v>
      </c>
      <c r="G451" s="15">
        <v>4215</v>
      </c>
      <c r="H451" s="15">
        <v>627</v>
      </c>
      <c r="I451" s="15">
        <v>2385</v>
      </c>
      <c r="J451" s="15">
        <v>337</v>
      </c>
      <c r="K451" s="15">
        <v>0</v>
      </c>
      <c r="L451" s="15">
        <v>0</v>
      </c>
      <c r="M451" s="15">
        <v>0</v>
      </c>
      <c r="N451" s="6">
        <f t="shared" si="6"/>
        <v>188837</v>
      </c>
    </row>
    <row r="452" spans="1:14" x14ac:dyDescent="0.25">
      <c r="A452" s="8">
        <v>449</v>
      </c>
      <c r="B452" s="16" t="s">
        <v>463</v>
      </c>
      <c r="C452" s="15">
        <v>179507</v>
      </c>
      <c r="D452" s="15">
        <v>71014</v>
      </c>
      <c r="E452" s="15">
        <v>3174</v>
      </c>
      <c r="F452" s="15">
        <v>8017</v>
      </c>
      <c r="G452" s="15">
        <v>4901</v>
      </c>
      <c r="H452" s="15">
        <v>905</v>
      </c>
      <c r="I452" s="15">
        <v>3863</v>
      </c>
      <c r="J452" s="15">
        <v>480</v>
      </c>
      <c r="K452" s="15">
        <v>0</v>
      </c>
      <c r="L452" s="15">
        <v>5726</v>
      </c>
      <c r="M452" s="15">
        <v>0</v>
      </c>
      <c r="N452" s="6">
        <f t="shared" si="6"/>
        <v>277587</v>
      </c>
    </row>
    <row r="453" spans="1:14" x14ac:dyDescent="0.25">
      <c r="A453" s="8">
        <v>450</v>
      </c>
      <c r="B453" s="16" t="s">
        <v>464</v>
      </c>
      <c r="C453" s="15">
        <v>543552</v>
      </c>
      <c r="D453" s="15">
        <v>85151</v>
      </c>
      <c r="E453" s="15">
        <v>9323</v>
      </c>
      <c r="F453" s="15">
        <v>22628</v>
      </c>
      <c r="G453" s="15">
        <v>24823</v>
      </c>
      <c r="H453" s="15">
        <v>2778</v>
      </c>
      <c r="I453" s="15">
        <v>15215</v>
      </c>
      <c r="J453" s="15">
        <v>1261</v>
      </c>
      <c r="K453" s="15">
        <v>0</v>
      </c>
      <c r="L453" s="15">
        <v>0</v>
      </c>
      <c r="M453" s="15">
        <v>0</v>
      </c>
      <c r="N453" s="6">
        <f t="shared" ref="N453:N516" si="7">SUM(C453:M453)</f>
        <v>704731</v>
      </c>
    </row>
    <row r="454" spans="1:14" x14ac:dyDescent="0.25">
      <c r="A454" s="8">
        <v>451</v>
      </c>
      <c r="B454" s="16" t="s">
        <v>465</v>
      </c>
      <c r="C454" s="15">
        <v>115536</v>
      </c>
      <c r="D454" s="15">
        <v>51885</v>
      </c>
      <c r="E454" s="15">
        <v>2065</v>
      </c>
      <c r="F454" s="15">
        <v>5998</v>
      </c>
      <c r="G454" s="15">
        <v>1729</v>
      </c>
      <c r="H454" s="15">
        <v>545</v>
      </c>
      <c r="I454" s="15">
        <v>1078</v>
      </c>
      <c r="J454" s="15">
        <v>335</v>
      </c>
      <c r="K454" s="15">
        <v>0</v>
      </c>
      <c r="L454" s="15">
        <v>0</v>
      </c>
      <c r="M454" s="15">
        <v>0</v>
      </c>
      <c r="N454" s="6">
        <f t="shared" si="7"/>
        <v>179171</v>
      </c>
    </row>
    <row r="455" spans="1:14" x14ac:dyDescent="0.25">
      <c r="A455" s="8">
        <v>452</v>
      </c>
      <c r="B455" s="16" t="s">
        <v>466</v>
      </c>
      <c r="C455" s="15">
        <v>276569</v>
      </c>
      <c r="D455" s="15">
        <v>120459</v>
      </c>
      <c r="E455" s="15">
        <v>4507</v>
      </c>
      <c r="F455" s="15">
        <v>12425</v>
      </c>
      <c r="G455" s="15">
        <v>7420</v>
      </c>
      <c r="H455" s="15">
        <v>1331</v>
      </c>
      <c r="I455" s="15">
        <v>4801</v>
      </c>
      <c r="J455" s="15">
        <v>704</v>
      </c>
      <c r="K455" s="15">
        <v>0</v>
      </c>
      <c r="L455" s="15">
        <v>0</v>
      </c>
      <c r="M455" s="15">
        <v>0</v>
      </c>
      <c r="N455" s="6">
        <f t="shared" si="7"/>
        <v>428216</v>
      </c>
    </row>
    <row r="456" spans="1:14" x14ac:dyDescent="0.25">
      <c r="A456" s="8">
        <v>453</v>
      </c>
      <c r="B456" s="16" t="s">
        <v>467</v>
      </c>
      <c r="C456" s="15">
        <v>173766</v>
      </c>
      <c r="D456" s="15">
        <v>34096</v>
      </c>
      <c r="E456" s="15">
        <v>3067</v>
      </c>
      <c r="F456" s="15">
        <v>6990</v>
      </c>
      <c r="G456" s="15">
        <v>5963</v>
      </c>
      <c r="H456" s="15">
        <v>913</v>
      </c>
      <c r="I456" s="15">
        <v>5080</v>
      </c>
      <c r="J456" s="15">
        <v>391</v>
      </c>
      <c r="K456" s="15">
        <v>0</v>
      </c>
      <c r="L456" s="15">
        <v>0</v>
      </c>
      <c r="M456" s="15">
        <v>0</v>
      </c>
      <c r="N456" s="6">
        <f t="shared" si="7"/>
        <v>230266</v>
      </c>
    </row>
    <row r="457" spans="1:14" x14ac:dyDescent="0.25">
      <c r="A457" s="8">
        <v>454</v>
      </c>
      <c r="B457" s="16" t="s">
        <v>468</v>
      </c>
      <c r="C457" s="15">
        <v>171398</v>
      </c>
      <c r="D457" s="15">
        <v>46488</v>
      </c>
      <c r="E457" s="15">
        <v>3000</v>
      </c>
      <c r="F457" s="15">
        <v>7761</v>
      </c>
      <c r="G457" s="15">
        <v>5225</v>
      </c>
      <c r="H457" s="15">
        <v>854</v>
      </c>
      <c r="I457" s="15">
        <v>3609</v>
      </c>
      <c r="J457" s="15">
        <v>443</v>
      </c>
      <c r="K457" s="15">
        <v>0</v>
      </c>
      <c r="L457" s="15">
        <v>0</v>
      </c>
      <c r="M457" s="15">
        <v>0</v>
      </c>
      <c r="N457" s="6">
        <f t="shared" si="7"/>
        <v>238778</v>
      </c>
    </row>
    <row r="458" spans="1:14" x14ac:dyDescent="0.25">
      <c r="A458" s="8">
        <v>455</v>
      </c>
      <c r="B458" s="16" t="s">
        <v>469</v>
      </c>
      <c r="C458" s="15">
        <v>168490</v>
      </c>
      <c r="D458" s="15">
        <v>83261</v>
      </c>
      <c r="E458" s="15">
        <v>2795</v>
      </c>
      <c r="F458" s="15">
        <v>7560</v>
      </c>
      <c r="G458" s="15">
        <v>4629</v>
      </c>
      <c r="H458" s="15">
        <v>819</v>
      </c>
      <c r="I458" s="15">
        <v>3124</v>
      </c>
      <c r="J458" s="15">
        <v>434</v>
      </c>
      <c r="K458" s="15">
        <v>0</v>
      </c>
      <c r="L458" s="15">
        <v>7540</v>
      </c>
      <c r="M458" s="15">
        <v>0</v>
      </c>
      <c r="N458" s="6">
        <f t="shared" si="7"/>
        <v>278652</v>
      </c>
    </row>
    <row r="459" spans="1:14" x14ac:dyDescent="0.25">
      <c r="A459" s="8">
        <v>456</v>
      </c>
      <c r="B459" s="16" t="s">
        <v>470</v>
      </c>
      <c r="C459" s="15">
        <v>113802</v>
      </c>
      <c r="D459" s="15">
        <v>78949</v>
      </c>
      <c r="E459" s="15">
        <v>1933</v>
      </c>
      <c r="F459" s="15">
        <v>5284</v>
      </c>
      <c r="G459" s="15">
        <v>2454</v>
      </c>
      <c r="H459" s="15">
        <v>551</v>
      </c>
      <c r="I459" s="15">
        <v>1841</v>
      </c>
      <c r="J459" s="15">
        <v>300</v>
      </c>
      <c r="K459" s="15">
        <v>0</v>
      </c>
      <c r="L459" s="15">
        <v>0</v>
      </c>
      <c r="M459" s="15">
        <v>0</v>
      </c>
      <c r="N459" s="6">
        <f t="shared" si="7"/>
        <v>205114</v>
      </c>
    </row>
    <row r="460" spans="1:14" x14ac:dyDescent="0.25">
      <c r="A460" s="8">
        <v>457</v>
      </c>
      <c r="B460" s="16" t="s">
        <v>471</v>
      </c>
      <c r="C460" s="15">
        <v>201114</v>
      </c>
      <c r="D460" s="15">
        <v>56750</v>
      </c>
      <c r="E460" s="15">
        <v>3593</v>
      </c>
      <c r="F460" s="15">
        <v>9208</v>
      </c>
      <c r="G460" s="15">
        <v>5426</v>
      </c>
      <c r="H460" s="15">
        <v>1009</v>
      </c>
      <c r="I460" s="15">
        <v>4026</v>
      </c>
      <c r="J460" s="15">
        <v>567</v>
      </c>
      <c r="K460" s="15">
        <v>0</v>
      </c>
      <c r="L460" s="15">
        <v>0</v>
      </c>
      <c r="M460" s="15">
        <v>0</v>
      </c>
      <c r="N460" s="6">
        <f t="shared" si="7"/>
        <v>281693</v>
      </c>
    </row>
    <row r="461" spans="1:14" x14ac:dyDescent="0.25">
      <c r="A461" s="8">
        <v>458</v>
      </c>
      <c r="B461" s="16" t="s">
        <v>472</v>
      </c>
      <c r="C461" s="15">
        <v>143064</v>
      </c>
      <c r="D461" s="15">
        <v>57675</v>
      </c>
      <c r="E461" s="15">
        <v>2051</v>
      </c>
      <c r="F461" s="15">
        <v>6452</v>
      </c>
      <c r="G461" s="15">
        <v>1567</v>
      </c>
      <c r="H461" s="15">
        <v>643</v>
      </c>
      <c r="I461" s="15">
        <v>1253</v>
      </c>
      <c r="J461" s="15">
        <v>324</v>
      </c>
      <c r="K461" s="15">
        <v>0</v>
      </c>
      <c r="L461" s="15">
        <v>0</v>
      </c>
      <c r="M461" s="15">
        <v>0</v>
      </c>
      <c r="N461" s="6">
        <f t="shared" si="7"/>
        <v>213029</v>
      </c>
    </row>
    <row r="462" spans="1:14" x14ac:dyDescent="0.25">
      <c r="A462" s="8">
        <v>459</v>
      </c>
      <c r="B462" s="16" t="s">
        <v>473</v>
      </c>
      <c r="C462" s="15">
        <v>261305</v>
      </c>
      <c r="D462" s="15">
        <v>125430</v>
      </c>
      <c r="E462" s="15">
        <v>4315</v>
      </c>
      <c r="F462" s="15">
        <v>11139</v>
      </c>
      <c r="G462" s="15">
        <v>6934</v>
      </c>
      <c r="H462" s="15">
        <v>1296</v>
      </c>
      <c r="I462" s="15">
        <v>5637</v>
      </c>
      <c r="J462" s="15">
        <v>628</v>
      </c>
      <c r="K462" s="15">
        <v>0</v>
      </c>
      <c r="L462" s="15">
        <v>0</v>
      </c>
      <c r="M462" s="15">
        <v>0</v>
      </c>
      <c r="N462" s="6">
        <f t="shared" si="7"/>
        <v>416684</v>
      </c>
    </row>
    <row r="463" spans="1:14" x14ac:dyDescent="0.25">
      <c r="A463" s="8">
        <v>460</v>
      </c>
      <c r="B463" s="16" t="s">
        <v>474</v>
      </c>
      <c r="C463" s="15">
        <v>266105</v>
      </c>
      <c r="D463" s="15">
        <v>67466</v>
      </c>
      <c r="E463" s="15">
        <v>4521</v>
      </c>
      <c r="F463" s="15">
        <v>12320</v>
      </c>
      <c r="G463" s="15">
        <v>8902</v>
      </c>
      <c r="H463" s="15">
        <v>1291</v>
      </c>
      <c r="I463" s="15">
        <v>5328</v>
      </c>
      <c r="J463" s="15">
        <v>697</v>
      </c>
      <c r="K463" s="15">
        <v>0</v>
      </c>
      <c r="L463" s="15">
        <v>0</v>
      </c>
      <c r="M463" s="15">
        <v>0</v>
      </c>
      <c r="N463" s="6">
        <f t="shared" si="7"/>
        <v>366630</v>
      </c>
    </row>
    <row r="464" spans="1:14" x14ac:dyDescent="0.25">
      <c r="A464" s="8">
        <v>461</v>
      </c>
      <c r="B464" s="16" t="s">
        <v>475</v>
      </c>
      <c r="C464" s="15">
        <v>94076</v>
      </c>
      <c r="D464" s="15">
        <v>48833</v>
      </c>
      <c r="E464" s="15">
        <v>1611</v>
      </c>
      <c r="F464" s="15">
        <v>4600</v>
      </c>
      <c r="G464" s="15">
        <v>965</v>
      </c>
      <c r="H464" s="15">
        <v>446</v>
      </c>
      <c r="I464" s="15">
        <v>908</v>
      </c>
      <c r="J464" s="15">
        <v>250</v>
      </c>
      <c r="K464" s="15">
        <v>0</v>
      </c>
      <c r="L464" s="15">
        <v>0</v>
      </c>
      <c r="M464" s="15">
        <v>0</v>
      </c>
      <c r="N464" s="6">
        <f t="shared" si="7"/>
        <v>151689</v>
      </c>
    </row>
    <row r="465" spans="1:14" x14ac:dyDescent="0.25">
      <c r="A465" s="8">
        <v>462</v>
      </c>
      <c r="B465" s="16" t="s">
        <v>476</v>
      </c>
      <c r="C465" s="15">
        <v>251212</v>
      </c>
      <c r="D465" s="15">
        <v>117342</v>
      </c>
      <c r="E465" s="15">
        <v>4046</v>
      </c>
      <c r="F465" s="15">
        <v>10795</v>
      </c>
      <c r="G465" s="15">
        <v>6455</v>
      </c>
      <c r="H465" s="15">
        <v>1225</v>
      </c>
      <c r="I465" s="15">
        <v>5025</v>
      </c>
      <c r="J465" s="15">
        <v>628</v>
      </c>
      <c r="K465" s="15">
        <v>0</v>
      </c>
      <c r="L465" s="15">
        <v>0</v>
      </c>
      <c r="M465" s="15">
        <v>0</v>
      </c>
      <c r="N465" s="6">
        <f t="shared" si="7"/>
        <v>396728</v>
      </c>
    </row>
    <row r="466" spans="1:14" x14ac:dyDescent="0.25">
      <c r="A466" s="8">
        <v>463</v>
      </c>
      <c r="B466" s="16" t="s">
        <v>477</v>
      </c>
      <c r="C466" s="15">
        <v>79276</v>
      </c>
      <c r="D466" s="15">
        <v>37608</v>
      </c>
      <c r="E466" s="15">
        <v>1418</v>
      </c>
      <c r="F466" s="15">
        <v>4047</v>
      </c>
      <c r="G466" s="15">
        <v>900</v>
      </c>
      <c r="H466" s="15">
        <v>378</v>
      </c>
      <c r="I466" s="15">
        <v>763</v>
      </c>
      <c r="J466" s="15">
        <v>229</v>
      </c>
      <c r="K466" s="15">
        <v>0</v>
      </c>
      <c r="L466" s="15">
        <v>0</v>
      </c>
      <c r="M466" s="15">
        <v>0</v>
      </c>
      <c r="N466" s="6">
        <f t="shared" si="7"/>
        <v>124619</v>
      </c>
    </row>
    <row r="467" spans="1:14" x14ac:dyDescent="0.25">
      <c r="A467" s="8">
        <v>464</v>
      </c>
      <c r="B467" s="16" t="s">
        <v>478</v>
      </c>
      <c r="C467" s="15">
        <v>75560</v>
      </c>
      <c r="D467" s="15">
        <v>36108</v>
      </c>
      <c r="E467" s="15">
        <v>1405</v>
      </c>
      <c r="F467" s="15">
        <v>3848</v>
      </c>
      <c r="G467" s="15">
        <v>602</v>
      </c>
      <c r="H467" s="15">
        <v>368</v>
      </c>
      <c r="I467" s="15">
        <v>757</v>
      </c>
      <c r="J467" s="15">
        <v>218</v>
      </c>
      <c r="K467" s="15">
        <v>0</v>
      </c>
      <c r="L467" s="15">
        <v>0</v>
      </c>
      <c r="M467" s="15">
        <v>0</v>
      </c>
      <c r="N467" s="6">
        <f t="shared" si="7"/>
        <v>118866</v>
      </c>
    </row>
    <row r="468" spans="1:14" x14ac:dyDescent="0.25">
      <c r="A468" s="8">
        <v>465</v>
      </c>
      <c r="B468" s="16" t="s">
        <v>479</v>
      </c>
      <c r="C468" s="15">
        <v>108949</v>
      </c>
      <c r="D468" s="15">
        <v>44614</v>
      </c>
      <c r="E468" s="15">
        <v>1910</v>
      </c>
      <c r="F468" s="15">
        <v>5336</v>
      </c>
      <c r="G468" s="15">
        <v>2739</v>
      </c>
      <c r="H468" s="15">
        <v>524</v>
      </c>
      <c r="I468" s="15">
        <v>1738</v>
      </c>
      <c r="J468" s="15">
        <v>301</v>
      </c>
      <c r="K468" s="15">
        <v>0</v>
      </c>
      <c r="L468" s="15">
        <v>0</v>
      </c>
      <c r="M468" s="15">
        <v>0</v>
      </c>
      <c r="N468" s="6">
        <f t="shared" si="7"/>
        <v>166111</v>
      </c>
    </row>
    <row r="469" spans="1:14" x14ac:dyDescent="0.25">
      <c r="A469" s="8">
        <v>466</v>
      </c>
      <c r="B469" s="16" t="s">
        <v>480</v>
      </c>
      <c r="C469" s="15">
        <v>510579</v>
      </c>
      <c r="D469" s="15">
        <v>106067</v>
      </c>
      <c r="E469" s="15">
        <v>8613</v>
      </c>
      <c r="F469" s="15">
        <v>21420</v>
      </c>
      <c r="G469" s="15">
        <v>26927</v>
      </c>
      <c r="H469" s="15">
        <v>2578</v>
      </c>
      <c r="I469" s="15">
        <v>14513</v>
      </c>
      <c r="J469" s="15">
        <v>1193</v>
      </c>
      <c r="K469" s="15">
        <v>0</v>
      </c>
      <c r="L469" s="15">
        <v>0</v>
      </c>
      <c r="M469" s="15">
        <v>0</v>
      </c>
      <c r="N469" s="6">
        <f t="shared" si="7"/>
        <v>691890</v>
      </c>
    </row>
    <row r="470" spans="1:14" x14ac:dyDescent="0.25">
      <c r="A470" s="8">
        <v>467</v>
      </c>
      <c r="B470" s="16" t="s">
        <v>481</v>
      </c>
      <c r="C470" s="15">
        <v>747241</v>
      </c>
      <c r="D470" s="15">
        <v>1545773</v>
      </c>
      <c r="E470" s="15">
        <v>12161</v>
      </c>
      <c r="F470" s="15">
        <v>29793</v>
      </c>
      <c r="G470" s="15">
        <v>31265</v>
      </c>
      <c r="H470" s="15">
        <v>3780</v>
      </c>
      <c r="I470" s="15">
        <v>22026</v>
      </c>
      <c r="J470" s="15">
        <v>1622</v>
      </c>
      <c r="K470" s="15">
        <v>0</v>
      </c>
      <c r="L470" s="15">
        <v>121352</v>
      </c>
      <c r="M470" s="15">
        <v>0</v>
      </c>
      <c r="N470" s="6">
        <f t="shared" si="7"/>
        <v>2515013</v>
      </c>
    </row>
    <row r="471" spans="1:14" x14ac:dyDescent="0.25">
      <c r="A471" s="8">
        <v>468</v>
      </c>
      <c r="B471" s="16" t="s">
        <v>482</v>
      </c>
      <c r="C471" s="15">
        <v>576451</v>
      </c>
      <c r="D471" s="15">
        <v>322456</v>
      </c>
      <c r="E471" s="15">
        <v>9806</v>
      </c>
      <c r="F471" s="15">
        <v>24246</v>
      </c>
      <c r="G471" s="15">
        <v>25056</v>
      </c>
      <c r="H471" s="15">
        <v>2921</v>
      </c>
      <c r="I471" s="15">
        <v>16117</v>
      </c>
      <c r="J471" s="15">
        <v>1364</v>
      </c>
      <c r="K471" s="15">
        <v>0</v>
      </c>
      <c r="L471" s="15">
        <v>0</v>
      </c>
      <c r="M471" s="15">
        <v>0</v>
      </c>
      <c r="N471" s="6">
        <f t="shared" si="7"/>
        <v>978417</v>
      </c>
    </row>
    <row r="472" spans="1:14" x14ac:dyDescent="0.25">
      <c r="A472" s="8">
        <v>469</v>
      </c>
      <c r="B472" s="16" t="s">
        <v>483</v>
      </c>
      <c r="C472" s="15">
        <v>1480619</v>
      </c>
      <c r="D472" s="15">
        <v>605466</v>
      </c>
      <c r="E472" s="15">
        <v>24033</v>
      </c>
      <c r="F472" s="15">
        <v>60883</v>
      </c>
      <c r="G472" s="15">
        <v>63948</v>
      </c>
      <c r="H472" s="15">
        <v>7388</v>
      </c>
      <c r="I472" s="15">
        <v>40565</v>
      </c>
      <c r="J472" s="15">
        <v>3288</v>
      </c>
      <c r="K472" s="15">
        <v>0</v>
      </c>
      <c r="L472" s="15">
        <v>14630</v>
      </c>
      <c r="M472" s="15">
        <v>0</v>
      </c>
      <c r="N472" s="6">
        <f t="shared" si="7"/>
        <v>2300820</v>
      </c>
    </row>
    <row r="473" spans="1:14" x14ac:dyDescent="0.25">
      <c r="A473" s="8">
        <v>470</v>
      </c>
      <c r="B473" s="16" t="s">
        <v>484</v>
      </c>
      <c r="C473" s="15">
        <v>245060</v>
      </c>
      <c r="D473" s="15">
        <v>53250</v>
      </c>
      <c r="E473" s="15">
        <v>4317</v>
      </c>
      <c r="F473" s="15">
        <v>10339</v>
      </c>
      <c r="G473" s="15">
        <v>8300</v>
      </c>
      <c r="H473" s="15">
        <v>1264</v>
      </c>
      <c r="I473" s="15">
        <v>6454</v>
      </c>
      <c r="J473" s="15">
        <v>572</v>
      </c>
      <c r="K473" s="15">
        <v>0</v>
      </c>
      <c r="L473" s="15">
        <v>0</v>
      </c>
      <c r="M473" s="15">
        <v>0</v>
      </c>
      <c r="N473" s="6">
        <f t="shared" si="7"/>
        <v>329556</v>
      </c>
    </row>
    <row r="474" spans="1:14" x14ac:dyDescent="0.25">
      <c r="A474" s="8">
        <v>471</v>
      </c>
      <c r="B474" s="16" t="s">
        <v>485</v>
      </c>
      <c r="C474" s="15">
        <v>91045</v>
      </c>
      <c r="D474" s="15">
        <v>52705</v>
      </c>
      <c r="E474" s="15">
        <v>1667</v>
      </c>
      <c r="F474" s="15">
        <v>4867</v>
      </c>
      <c r="G474" s="15">
        <v>796</v>
      </c>
      <c r="H474" s="15">
        <v>428</v>
      </c>
      <c r="I474" s="15">
        <v>666</v>
      </c>
      <c r="J474" s="15">
        <v>277</v>
      </c>
      <c r="K474" s="15">
        <v>0</v>
      </c>
      <c r="L474" s="15">
        <v>0</v>
      </c>
      <c r="M474" s="15">
        <v>0</v>
      </c>
      <c r="N474" s="6">
        <f t="shared" si="7"/>
        <v>152451</v>
      </c>
    </row>
    <row r="475" spans="1:14" x14ac:dyDescent="0.25">
      <c r="A475" s="8">
        <v>472</v>
      </c>
      <c r="B475" s="16" t="s">
        <v>486</v>
      </c>
      <c r="C475" s="15">
        <v>377955</v>
      </c>
      <c r="D475" s="15">
        <v>180299</v>
      </c>
      <c r="E475" s="15">
        <v>6818</v>
      </c>
      <c r="F475" s="15">
        <v>19655</v>
      </c>
      <c r="G475" s="15">
        <v>5251</v>
      </c>
      <c r="H475" s="15">
        <v>1789</v>
      </c>
      <c r="I475" s="15">
        <v>3881</v>
      </c>
      <c r="J475" s="15">
        <v>1113</v>
      </c>
      <c r="K475" s="15">
        <v>0</v>
      </c>
      <c r="L475" s="15">
        <v>0</v>
      </c>
      <c r="M475" s="15">
        <v>0</v>
      </c>
      <c r="N475" s="6">
        <f t="shared" si="7"/>
        <v>596761</v>
      </c>
    </row>
    <row r="476" spans="1:14" x14ac:dyDescent="0.25">
      <c r="A476" s="8">
        <v>473</v>
      </c>
      <c r="B476" s="16" t="s">
        <v>487</v>
      </c>
      <c r="C476" s="15">
        <v>111882</v>
      </c>
      <c r="D476" s="15">
        <v>56132</v>
      </c>
      <c r="E476" s="15">
        <v>1949</v>
      </c>
      <c r="F476" s="15">
        <v>5539</v>
      </c>
      <c r="G476" s="15">
        <v>2001</v>
      </c>
      <c r="H476" s="15">
        <v>533</v>
      </c>
      <c r="I476" s="15">
        <v>1483</v>
      </c>
      <c r="J476" s="15">
        <v>313</v>
      </c>
      <c r="K476" s="15">
        <v>0</v>
      </c>
      <c r="L476" s="15">
        <v>0</v>
      </c>
      <c r="M476" s="15">
        <v>0</v>
      </c>
      <c r="N476" s="6">
        <f t="shared" si="7"/>
        <v>179832</v>
      </c>
    </row>
    <row r="477" spans="1:14" x14ac:dyDescent="0.25">
      <c r="A477" s="8">
        <v>474</v>
      </c>
      <c r="B477" s="16" t="s">
        <v>488</v>
      </c>
      <c r="C477" s="15">
        <v>162048</v>
      </c>
      <c r="D477" s="15">
        <v>48549</v>
      </c>
      <c r="E477" s="15">
        <v>2768</v>
      </c>
      <c r="F477" s="15">
        <v>7425</v>
      </c>
      <c r="G477" s="15">
        <v>5393</v>
      </c>
      <c r="H477" s="15">
        <v>792</v>
      </c>
      <c r="I477" s="15">
        <v>3506</v>
      </c>
      <c r="J477" s="15">
        <v>417</v>
      </c>
      <c r="K477" s="15">
        <v>0</v>
      </c>
      <c r="L477" s="15">
        <v>0</v>
      </c>
      <c r="M477" s="15">
        <v>0</v>
      </c>
      <c r="N477" s="6">
        <f t="shared" si="7"/>
        <v>230898</v>
      </c>
    </row>
    <row r="478" spans="1:14" x14ac:dyDescent="0.25">
      <c r="A478" s="8">
        <v>475</v>
      </c>
      <c r="B478" s="16" t="s">
        <v>489</v>
      </c>
      <c r="C478" s="15">
        <v>558791</v>
      </c>
      <c r="D478" s="15">
        <v>392647</v>
      </c>
      <c r="E478" s="15">
        <v>9334</v>
      </c>
      <c r="F478" s="15">
        <v>24282</v>
      </c>
      <c r="G478" s="15">
        <v>16827</v>
      </c>
      <c r="H478" s="15">
        <v>2765</v>
      </c>
      <c r="I478" s="15">
        <v>12018</v>
      </c>
      <c r="J478" s="15">
        <v>1359</v>
      </c>
      <c r="K478" s="15">
        <v>0</v>
      </c>
      <c r="L478" s="15">
        <v>0</v>
      </c>
      <c r="M478" s="15">
        <v>0</v>
      </c>
      <c r="N478" s="6">
        <f t="shared" si="7"/>
        <v>1018023</v>
      </c>
    </row>
    <row r="479" spans="1:14" x14ac:dyDescent="0.25">
      <c r="A479" s="8">
        <v>476</v>
      </c>
      <c r="B479" s="16" t="s">
        <v>490</v>
      </c>
      <c r="C479" s="15">
        <v>68111</v>
      </c>
      <c r="D479" s="15">
        <v>35729</v>
      </c>
      <c r="E479" s="15">
        <v>1253</v>
      </c>
      <c r="F479" s="15">
        <v>3582</v>
      </c>
      <c r="G479" s="15">
        <v>628</v>
      </c>
      <c r="H479" s="15">
        <v>325</v>
      </c>
      <c r="I479" s="15">
        <v>581</v>
      </c>
      <c r="J479" s="15">
        <v>206</v>
      </c>
      <c r="K479" s="15">
        <v>0</v>
      </c>
      <c r="L479" s="15">
        <v>0</v>
      </c>
      <c r="M479" s="15">
        <v>0</v>
      </c>
      <c r="N479" s="6">
        <f t="shared" si="7"/>
        <v>110415</v>
      </c>
    </row>
    <row r="480" spans="1:14" x14ac:dyDescent="0.25">
      <c r="A480" s="8">
        <v>477</v>
      </c>
      <c r="B480" s="16" t="s">
        <v>491</v>
      </c>
      <c r="C480" s="15">
        <v>127757</v>
      </c>
      <c r="D480" s="15">
        <v>65172</v>
      </c>
      <c r="E480" s="15">
        <v>2198</v>
      </c>
      <c r="F480" s="15">
        <v>6373</v>
      </c>
      <c r="G480" s="15">
        <v>2506</v>
      </c>
      <c r="H480" s="15">
        <v>601</v>
      </c>
      <c r="I480" s="15">
        <v>1574</v>
      </c>
      <c r="J480" s="15">
        <v>354</v>
      </c>
      <c r="K480" s="15">
        <v>0</v>
      </c>
      <c r="L480" s="15">
        <v>15140</v>
      </c>
      <c r="M480" s="15">
        <v>0</v>
      </c>
      <c r="N480" s="6">
        <f t="shared" si="7"/>
        <v>221675</v>
      </c>
    </row>
    <row r="481" spans="1:14" x14ac:dyDescent="0.25">
      <c r="A481" s="8">
        <v>478</v>
      </c>
      <c r="B481" s="16" t="s">
        <v>492</v>
      </c>
      <c r="C481" s="15">
        <v>127941</v>
      </c>
      <c r="D481" s="15">
        <v>38240</v>
      </c>
      <c r="E481" s="15">
        <v>2218</v>
      </c>
      <c r="F481" s="15">
        <v>6269</v>
      </c>
      <c r="G481" s="15">
        <v>2985</v>
      </c>
      <c r="H481" s="15">
        <v>610</v>
      </c>
      <c r="I481" s="15">
        <v>1931</v>
      </c>
      <c r="J481" s="15">
        <v>352</v>
      </c>
      <c r="K481" s="15">
        <v>0</v>
      </c>
      <c r="L481" s="15">
        <v>0</v>
      </c>
      <c r="M481" s="15">
        <v>0</v>
      </c>
      <c r="N481" s="6">
        <f t="shared" si="7"/>
        <v>180546</v>
      </c>
    </row>
    <row r="482" spans="1:14" x14ac:dyDescent="0.25">
      <c r="A482" s="8">
        <v>479</v>
      </c>
      <c r="B482" s="16" t="s">
        <v>493</v>
      </c>
      <c r="C482" s="15">
        <v>57635</v>
      </c>
      <c r="D482" s="15">
        <v>31745</v>
      </c>
      <c r="E482" s="15">
        <v>1041</v>
      </c>
      <c r="F482" s="15">
        <v>3167</v>
      </c>
      <c r="G482" s="15">
        <v>330</v>
      </c>
      <c r="H482" s="15">
        <v>264</v>
      </c>
      <c r="I482" s="15">
        <v>230</v>
      </c>
      <c r="J482" s="15">
        <v>186</v>
      </c>
      <c r="K482" s="15">
        <v>0</v>
      </c>
      <c r="L482" s="15">
        <v>0</v>
      </c>
      <c r="M482" s="15">
        <v>0</v>
      </c>
      <c r="N482" s="6">
        <f t="shared" si="7"/>
        <v>94598</v>
      </c>
    </row>
    <row r="483" spans="1:14" x14ac:dyDescent="0.25">
      <c r="A483" s="8">
        <v>480</v>
      </c>
      <c r="B483" s="16" t="s">
        <v>494</v>
      </c>
      <c r="C483" s="15">
        <v>119240</v>
      </c>
      <c r="D483" s="15">
        <v>49421</v>
      </c>
      <c r="E483" s="15">
        <v>2103</v>
      </c>
      <c r="F483" s="15">
        <v>5706</v>
      </c>
      <c r="G483" s="15">
        <v>1547</v>
      </c>
      <c r="H483" s="15">
        <v>581</v>
      </c>
      <c r="I483" s="15">
        <v>1538</v>
      </c>
      <c r="J483" s="15">
        <v>314</v>
      </c>
      <c r="K483" s="15">
        <v>0</v>
      </c>
      <c r="L483" s="15">
        <v>0</v>
      </c>
      <c r="M483" s="15">
        <v>0</v>
      </c>
      <c r="N483" s="6">
        <f t="shared" si="7"/>
        <v>180450</v>
      </c>
    </row>
    <row r="484" spans="1:14" x14ac:dyDescent="0.25">
      <c r="A484" s="8">
        <v>481</v>
      </c>
      <c r="B484" s="16" t="s">
        <v>495</v>
      </c>
      <c r="C484" s="15">
        <v>150194</v>
      </c>
      <c r="D484" s="15">
        <v>58146</v>
      </c>
      <c r="E484" s="15">
        <v>2572</v>
      </c>
      <c r="F484" s="15">
        <v>6737</v>
      </c>
      <c r="G484" s="15">
        <v>3438</v>
      </c>
      <c r="H484" s="15">
        <v>743</v>
      </c>
      <c r="I484" s="15">
        <v>2676</v>
      </c>
      <c r="J484" s="15">
        <v>371</v>
      </c>
      <c r="K484" s="15">
        <v>0</v>
      </c>
      <c r="L484" s="15">
        <v>0</v>
      </c>
      <c r="M484" s="15">
        <v>0</v>
      </c>
      <c r="N484" s="6">
        <f t="shared" si="7"/>
        <v>224877</v>
      </c>
    </row>
    <row r="485" spans="1:14" x14ac:dyDescent="0.25">
      <c r="A485" s="8">
        <v>482</v>
      </c>
      <c r="B485" s="16" t="s">
        <v>496</v>
      </c>
      <c r="C485" s="15">
        <v>3138354</v>
      </c>
      <c r="D485" s="15">
        <v>838318</v>
      </c>
      <c r="E485" s="15">
        <v>46146</v>
      </c>
      <c r="F485" s="15">
        <v>120328</v>
      </c>
      <c r="G485" s="15">
        <v>87133</v>
      </c>
      <c r="H485" s="15">
        <v>15337</v>
      </c>
      <c r="I485" s="15">
        <v>71183</v>
      </c>
      <c r="J485" s="15">
        <v>5876</v>
      </c>
      <c r="K485" s="15">
        <v>0</v>
      </c>
      <c r="L485" s="15">
        <v>0</v>
      </c>
      <c r="M485" s="15">
        <v>0</v>
      </c>
      <c r="N485" s="6">
        <f t="shared" si="7"/>
        <v>4322675</v>
      </c>
    </row>
    <row r="486" spans="1:14" x14ac:dyDescent="0.25">
      <c r="A486" s="8">
        <v>483</v>
      </c>
      <c r="B486" s="16" t="s">
        <v>497</v>
      </c>
      <c r="C486" s="15">
        <v>416458</v>
      </c>
      <c r="D486" s="15">
        <v>198952</v>
      </c>
      <c r="E486" s="15">
        <v>6843</v>
      </c>
      <c r="F486" s="15">
        <v>15748</v>
      </c>
      <c r="G486" s="15">
        <v>15966</v>
      </c>
      <c r="H486" s="15">
        <v>2161</v>
      </c>
      <c r="I486" s="15">
        <v>13090</v>
      </c>
      <c r="J486" s="15">
        <v>868</v>
      </c>
      <c r="K486" s="15">
        <v>0</v>
      </c>
      <c r="L486" s="15">
        <v>0</v>
      </c>
      <c r="M486" s="15">
        <v>0</v>
      </c>
      <c r="N486" s="6">
        <f t="shared" si="7"/>
        <v>670086</v>
      </c>
    </row>
    <row r="487" spans="1:14" x14ac:dyDescent="0.25">
      <c r="A487" s="8">
        <v>484</v>
      </c>
      <c r="B487" s="16" t="s">
        <v>498</v>
      </c>
      <c r="C487" s="15">
        <v>259066</v>
      </c>
      <c r="D487" s="15">
        <v>120112</v>
      </c>
      <c r="E487" s="15">
        <v>4087</v>
      </c>
      <c r="F487" s="15">
        <v>10998</v>
      </c>
      <c r="G487" s="15">
        <v>7225</v>
      </c>
      <c r="H487" s="15">
        <v>1257</v>
      </c>
      <c r="I487" s="15">
        <v>5207</v>
      </c>
      <c r="J487" s="15">
        <v>604</v>
      </c>
      <c r="K487" s="15">
        <v>0</v>
      </c>
      <c r="L487" s="15">
        <v>19455</v>
      </c>
      <c r="M487" s="15">
        <v>0</v>
      </c>
      <c r="N487" s="6">
        <f t="shared" si="7"/>
        <v>428011</v>
      </c>
    </row>
    <row r="488" spans="1:14" x14ac:dyDescent="0.25">
      <c r="A488" s="8">
        <v>485</v>
      </c>
      <c r="B488" s="16" t="s">
        <v>499</v>
      </c>
      <c r="C488" s="15">
        <v>178248</v>
      </c>
      <c r="D488" s="15">
        <v>78646</v>
      </c>
      <c r="E488" s="15">
        <v>3069</v>
      </c>
      <c r="F488" s="15">
        <v>8384</v>
      </c>
      <c r="G488" s="15">
        <v>5918</v>
      </c>
      <c r="H488" s="15">
        <v>864</v>
      </c>
      <c r="I488" s="15">
        <v>3439</v>
      </c>
      <c r="J488" s="15">
        <v>471</v>
      </c>
      <c r="K488" s="15">
        <v>0</v>
      </c>
      <c r="L488" s="15">
        <v>0</v>
      </c>
      <c r="M488" s="15">
        <v>0</v>
      </c>
      <c r="N488" s="6">
        <f t="shared" si="7"/>
        <v>279039</v>
      </c>
    </row>
    <row r="489" spans="1:14" x14ac:dyDescent="0.25">
      <c r="A489" s="8">
        <v>486</v>
      </c>
      <c r="B489" s="16" t="s">
        <v>500</v>
      </c>
      <c r="C489" s="15">
        <v>153932</v>
      </c>
      <c r="D489" s="15">
        <v>208802</v>
      </c>
      <c r="E489" s="15">
        <v>2537</v>
      </c>
      <c r="F489" s="15">
        <v>6717</v>
      </c>
      <c r="G489" s="15">
        <v>4001</v>
      </c>
      <c r="H489" s="15">
        <v>754</v>
      </c>
      <c r="I489" s="15">
        <v>3070</v>
      </c>
      <c r="J489" s="15">
        <v>359</v>
      </c>
      <c r="K489" s="15">
        <v>0</v>
      </c>
      <c r="L489" s="15">
        <v>0</v>
      </c>
      <c r="M489" s="15">
        <v>0</v>
      </c>
      <c r="N489" s="6">
        <f t="shared" si="7"/>
        <v>380172</v>
      </c>
    </row>
    <row r="490" spans="1:14" x14ac:dyDescent="0.25">
      <c r="A490" s="8">
        <v>487</v>
      </c>
      <c r="B490" s="16" t="s">
        <v>501</v>
      </c>
      <c r="C490" s="15">
        <v>207332</v>
      </c>
      <c r="D490" s="15">
        <v>77957</v>
      </c>
      <c r="E490" s="15">
        <v>2426</v>
      </c>
      <c r="F490" s="15">
        <v>6711</v>
      </c>
      <c r="G490" s="15">
        <v>3237</v>
      </c>
      <c r="H490" s="15">
        <v>998</v>
      </c>
      <c r="I490" s="15">
        <v>3415</v>
      </c>
      <c r="J490" s="15">
        <v>446</v>
      </c>
      <c r="K490" s="15">
        <v>0</v>
      </c>
      <c r="L490" s="15">
        <v>0</v>
      </c>
      <c r="M490" s="15">
        <v>0</v>
      </c>
      <c r="N490" s="6">
        <f t="shared" si="7"/>
        <v>302522</v>
      </c>
    </row>
    <row r="491" spans="1:14" x14ac:dyDescent="0.25">
      <c r="A491" s="8">
        <v>488</v>
      </c>
      <c r="B491" s="16" t="s">
        <v>502</v>
      </c>
      <c r="C491" s="15">
        <v>63751</v>
      </c>
      <c r="D491" s="15">
        <v>39913</v>
      </c>
      <c r="E491" s="15">
        <v>1129</v>
      </c>
      <c r="F491" s="15">
        <v>3448</v>
      </c>
      <c r="G491" s="15">
        <v>181</v>
      </c>
      <c r="H491" s="15">
        <v>291</v>
      </c>
      <c r="I491" s="15">
        <v>200</v>
      </c>
      <c r="J491" s="15">
        <v>196</v>
      </c>
      <c r="K491" s="15">
        <v>0</v>
      </c>
      <c r="L491" s="15">
        <v>0</v>
      </c>
      <c r="M491" s="15">
        <v>0</v>
      </c>
      <c r="N491" s="6">
        <f t="shared" si="7"/>
        <v>109109</v>
      </c>
    </row>
    <row r="492" spans="1:14" x14ac:dyDescent="0.25">
      <c r="A492" s="8">
        <v>489</v>
      </c>
      <c r="B492" s="16" t="s">
        <v>503</v>
      </c>
      <c r="C492" s="15">
        <v>259573</v>
      </c>
      <c r="D492" s="15">
        <v>69625</v>
      </c>
      <c r="E492" s="15">
        <v>4339</v>
      </c>
      <c r="F492" s="15">
        <v>11824</v>
      </c>
      <c r="G492" s="15">
        <v>8566</v>
      </c>
      <c r="H492" s="15">
        <v>1257</v>
      </c>
      <c r="I492" s="15">
        <v>5340</v>
      </c>
      <c r="J492" s="15">
        <v>656</v>
      </c>
      <c r="K492" s="15">
        <v>0</v>
      </c>
      <c r="L492" s="15">
        <v>0</v>
      </c>
      <c r="M492" s="15">
        <v>0</v>
      </c>
      <c r="N492" s="6">
        <f t="shared" si="7"/>
        <v>361180</v>
      </c>
    </row>
    <row r="493" spans="1:14" x14ac:dyDescent="0.25">
      <c r="A493" s="8">
        <v>490</v>
      </c>
      <c r="B493" s="16" t="s">
        <v>504</v>
      </c>
      <c r="C493" s="15">
        <v>163370</v>
      </c>
      <c r="D493" s="15">
        <v>57540</v>
      </c>
      <c r="E493" s="15">
        <v>2797</v>
      </c>
      <c r="F493" s="15">
        <v>7536</v>
      </c>
      <c r="G493" s="15">
        <v>5490</v>
      </c>
      <c r="H493" s="15">
        <v>798</v>
      </c>
      <c r="I493" s="15">
        <v>3366</v>
      </c>
      <c r="J493" s="15">
        <v>425</v>
      </c>
      <c r="K493" s="15">
        <v>0</v>
      </c>
      <c r="L493" s="15">
        <v>0</v>
      </c>
      <c r="M493" s="15">
        <v>0</v>
      </c>
      <c r="N493" s="6">
        <f t="shared" si="7"/>
        <v>241322</v>
      </c>
    </row>
    <row r="494" spans="1:14" x14ac:dyDescent="0.25">
      <c r="A494" s="8">
        <v>491</v>
      </c>
      <c r="B494" s="16" t="s">
        <v>505</v>
      </c>
      <c r="C494" s="15">
        <v>231733</v>
      </c>
      <c r="D494" s="15">
        <v>70240</v>
      </c>
      <c r="E494" s="15">
        <v>4232</v>
      </c>
      <c r="F494" s="15">
        <v>8871</v>
      </c>
      <c r="G494" s="15">
        <v>7420</v>
      </c>
      <c r="H494" s="15">
        <v>1264</v>
      </c>
      <c r="I494" s="15">
        <v>7169</v>
      </c>
      <c r="J494" s="15">
        <v>526</v>
      </c>
      <c r="K494" s="15">
        <v>0</v>
      </c>
      <c r="L494" s="15">
        <v>6928</v>
      </c>
      <c r="M494" s="15">
        <v>0</v>
      </c>
      <c r="N494" s="6">
        <f t="shared" si="7"/>
        <v>338383</v>
      </c>
    </row>
    <row r="495" spans="1:14" x14ac:dyDescent="0.25">
      <c r="A495" s="8">
        <v>492</v>
      </c>
      <c r="B495" s="16" t="s">
        <v>506</v>
      </c>
      <c r="C495" s="15">
        <v>243980</v>
      </c>
      <c r="D495" s="15">
        <v>99178</v>
      </c>
      <c r="E495" s="15">
        <v>4183</v>
      </c>
      <c r="F495" s="15">
        <v>11725</v>
      </c>
      <c r="G495" s="15">
        <v>5315</v>
      </c>
      <c r="H495" s="15">
        <v>1168</v>
      </c>
      <c r="I495" s="15">
        <v>3506</v>
      </c>
      <c r="J495" s="15">
        <v>691</v>
      </c>
      <c r="K495" s="15">
        <v>0</v>
      </c>
      <c r="L495" s="15">
        <v>13879</v>
      </c>
      <c r="M495" s="15">
        <v>0</v>
      </c>
      <c r="N495" s="6">
        <f t="shared" si="7"/>
        <v>383625</v>
      </c>
    </row>
    <row r="496" spans="1:14" x14ac:dyDescent="0.25">
      <c r="A496" s="8">
        <v>493</v>
      </c>
      <c r="B496" s="16" t="s">
        <v>507</v>
      </c>
      <c r="C496" s="15">
        <v>71581</v>
      </c>
      <c r="D496" s="15">
        <v>35253</v>
      </c>
      <c r="E496" s="15">
        <v>1304</v>
      </c>
      <c r="F496" s="15">
        <v>3329</v>
      </c>
      <c r="G496" s="15">
        <v>822</v>
      </c>
      <c r="H496" s="15">
        <v>360</v>
      </c>
      <c r="I496" s="15">
        <v>1096</v>
      </c>
      <c r="J496" s="15">
        <v>192</v>
      </c>
      <c r="K496" s="15">
        <v>0</v>
      </c>
      <c r="L496" s="15">
        <v>0</v>
      </c>
      <c r="M496" s="15">
        <v>0</v>
      </c>
      <c r="N496" s="6">
        <f t="shared" si="7"/>
        <v>113937</v>
      </c>
    </row>
    <row r="497" spans="1:14" x14ac:dyDescent="0.25">
      <c r="A497" s="8">
        <v>494</v>
      </c>
      <c r="B497" s="16" t="s">
        <v>508</v>
      </c>
      <c r="C497" s="15">
        <v>243525</v>
      </c>
      <c r="D497" s="15">
        <v>99674</v>
      </c>
      <c r="E497" s="15">
        <v>4157</v>
      </c>
      <c r="F497" s="15">
        <v>11261</v>
      </c>
      <c r="G497" s="15">
        <v>8734</v>
      </c>
      <c r="H497" s="15">
        <v>1186</v>
      </c>
      <c r="I497" s="15">
        <v>4983</v>
      </c>
      <c r="J497" s="15">
        <v>647</v>
      </c>
      <c r="K497" s="15">
        <v>0</v>
      </c>
      <c r="L497" s="15">
        <v>0</v>
      </c>
      <c r="M497" s="15">
        <v>0</v>
      </c>
      <c r="N497" s="6">
        <f t="shared" si="7"/>
        <v>374167</v>
      </c>
    </row>
    <row r="498" spans="1:14" x14ac:dyDescent="0.25">
      <c r="A498" s="8">
        <v>495</v>
      </c>
      <c r="B498" s="16" t="s">
        <v>509</v>
      </c>
      <c r="C498" s="15">
        <v>180524</v>
      </c>
      <c r="D498" s="15">
        <v>58101</v>
      </c>
      <c r="E498" s="15">
        <v>3152</v>
      </c>
      <c r="F498" s="15">
        <v>8631</v>
      </c>
      <c r="G498" s="15">
        <v>5814</v>
      </c>
      <c r="H498" s="15">
        <v>876</v>
      </c>
      <c r="I498" s="15">
        <v>3342</v>
      </c>
      <c r="J498" s="15">
        <v>484</v>
      </c>
      <c r="K498" s="15">
        <v>0</v>
      </c>
      <c r="L498" s="15">
        <v>9026</v>
      </c>
      <c r="M498" s="15">
        <v>0</v>
      </c>
      <c r="N498" s="6">
        <f t="shared" si="7"/>
        <v>269950</v>
      </c>
    </row>
    <row r="499" spans="1:14" x14ac:dyDescent="0.25">
      <c r="A499" s="8">
        <v>496</v>
      </c>
      <c r="B499" s="16" t="s">
        <v>510</v>
      </c>
      <c r="C499" s="15">
        <v>112058</v>
      </c>
      <c r="D499" s="15">
        <v>52787</v>
      </c>
      <c r="E499" s="15">
        <v>1899</v>
      </c>
      <c r="F499" s="15">
        <v>5138</v>
      </c>
      <c r="G499" s="15">
        <v>2590</v>
      </c>
      <c r="H499" s="15">
        <v>546</v>
      </c>
      <c r="I499" s="15">
        <v>2065</v>
      </c>
      <c r="J499" s="15">
        <v>288</v>
      </c>
      <c r="K499" s="15">
        <v>0</v>
      </c>
      <c r="L499" s="15">
        <v>0</v>
      </c>
      <c r="M499" s="15">
        <v>0</v>
      </c>
      <c r="N499" s="6">
        <f t="shared" si="7"/>
        <v>177371</v>
      </c>
    </row>
    <row r="500" spans="1:14" x14ac:dyDescent="0.25">
      <c r="A500" s="8">
        <v>497</v>
      </c>
      <c r="B500" s="16" t="s">
        <v>511</v>
      </c>
      <c r="C500" s="15">
        <v>221573</v>
      </c>
      <c r="D500" s="15">
        <v>96871</v>
      </c>
      <c r="E500" s="15">
        <v>3814</v>
      </c>
      <c r="F500" s="15">
        <v>10126</v>
      </c>
      <c r="G500" s="15">
        <v>8235</v>
      </c>
      <c r="H500" s="15">
        <v>1089</v>
      </c>
      <c r="I500" s="15">
        <v>4795</v>
      </c>
      <c r="J500" s="15">
        <v>574</v>
      </c>
      <c r="K500" s="15">
        <v>0</v>
      </c>
      <c r="L500" s="15">
        <v>25302</v>
      </c>
      <c r="M500" s="15">
        <v>0</v>
      </c>
      <c r="N500" s="6">
        <f t="shared" si="7"/>
        <v>372379</v>
      </c>
    </row>
    <row r="501" spans="1:14" x14ac:dyDescent="0.25">
      <c r="A501" s="8">
        <v>498</v>
      </c>
      <c r="B501" s="16" t="s">
        <v>512</v>
      </c>
      <c r="C501" s="15">
        <v>345091</v>
      </c>
      <c r="D501" s="15">
        <v>131192</v>
      </c>
      <c r="E501" s="15">
        <v>6021</v>
      </c>
      <c r="F501" s="15">
        <v>15679</v>
      </c>
      <c r="G501" s="15">
        <v>12677</v>
      </c>
      <c r="H501" s="15">
        <v>1714</v>
      </c>
      <c r="I501" s="15">
        <v>7738</v>
      </c>
      <c r="J501" s="15">
        <v>941</v>
      </c>
      <c r="K501" s="15">
        <v>0</v>
      </c>
      <c r="L501" s="15">
        <v>0</v>
      </c>
      <c r="M501" s="15">
        <v>29170</v>
      </c>
      <c r="N501" s="6">
        <f t="shared" si="7"/>
        <v>550223</v>
      </c>
    </row>
    <row r="502" spans="1:14" x14ac:dyDescent="0.25">
      <c r="A502" s="8">
        <v>499</v>
      </c>
      <c r="B502" s="16" t="s">
        <v>513</v>
      </c>
      <c r="C502" s="15">
        <v>157509</v>
      </c>
      <c r="D502" s="15">
        <v>70803</v>
      </c>
      <c r="E502" s="15">
        <v>2537</v>
      </c>
      <c r="F502" s="15">
        <v>6189</v>
      </c>
      <c r="G502" s="15">
        <v>3134</v>
      </c>
      <c r="H502" s="15">
        <v>797</v>
      </c>
      <c r="I502" s="15">
        <v>3433</v>
      </c>
      <c r="J502" s="15">
        <v>387</v>
      </c>
      <c r="K502" s="15">
        <v>0</v>
      </c>
      <c r="L502" s="15">
        <v>0</v>
      </c>
      <c r="M502" s="15">
        <v>0</v>
      </c>
      <c r="N502" s="6">
        <f t="shared" si="7"/>
        <v>244789</v>
      </c>
    </row>
    <row r="503" spans="1:14" x14ac:dyDescent="0.25">
      <c r="A503" s="8">
        <v>500</v>
      </c>
      <c r="B503" s="16" t="s">
        <v>514</v>
      </c>
      <c r="C503" s="15">
        <v>375025</v>
      </c>
      <c r="D503" s="15">
        <v>110480</v>
      </c>
      <c r="E503" s="15">
        <v>6539</v>
      </c>
      <c r="F503" s="15">
        <v>16142</v>
      </c>
      <c r="G503" s="15">
        <v>14043</v>
      </c>
      <c r="H503" s="15">
        <v>1907</v>
      </c>
      <c r="I503" s="15">
        <v>9911</v>
      </c>
      <c r="J503" s="15">
        <v>905</v>
      </c>
      <c r="K503" s="15">
        <v>0</v>
      </c>
      <c r="L503" s="15">
        <v>0</v>
      </c>
      <c r="M503" s="15">
        <v>0</v>
      </c>
      <c r="N503" s="6">
        <f t="shared" si="7"/>
        <v>534952</v>
      </c>
    </row>
    <row r="504" spans="1:14" x14ac:dyDescent="0.25">
      <c r="A504" s="8">
        <v>501</v>
      </c>
      <c r="B504" s="16" t="s">
        <v>515</v>
      </c>
      <c r="C504" s="15">
        <v>91417</v>
      </c>
      <c r="D504" s="15">
        <v>47799</v>
      </c>
      <c r="E504" s="15">
        <v>1633</v>
      </c>
      <c r="F504" s="15">
        <v>4639</v>
      </c>
      <c r="G504" s="15">
        <v>1541</v>
      </c>
      <c r="H504" s="15">
        <v>436</v>
      </c>
      <c r="I504" s="15">
        <v>1108</v>
      </c>
      <c r="J504" s="15">
        <v>260</v>
      </c>
      <c r="K504" s="15">
        <v>0</v>
      </c>
      <c r="L504" s="15">
        <v>0</v>
      </c>
      <c r="M504" s="15">
        <v>0</v>
      </c>
      <c r="N504" s="6">
        <f t="shared" si="7"/>
        <v>148833</v>
      </c>
    </row>
    <row r="505" spans="1:14" x14ac:dyDescent="0.25">
      <c r="A505" s="8">
        <v>502</v>
      </c>
      <c r="B505" s="16" t="s">
        <v>516</v>
      </c>
      <c r="C505" s="15">
        <v>258893</v>
      </c>
      <c r="D505" s="15">
        <v>62053</v>
      </c>
      <c r="E505" s="15">
        <v>4237</v>
      </c>
      <c r="F505" s="15">
        <v>11463</v>
      </c>
      <c r="G505" s="15">
        <v>10087</v>
      </c>
      <c r="H505" s="15">
        <v>1257</v>
      </c>
      <c r="I505" s="15">
        <v>5552</v>
      </c>
      <c r="J505" s="15">
        <v>684</v>
      </c>
      <c r="K505" s="15">
        <v>0</v>
      </c>
      <c r="L505" s="15">
        <v>0</v>
      </c>
      <c r="M505" s="15">
        <v>0</v>
      </c>
      <c r="N505" s="6">
        <f t="shared" si="7"/>
        <v>354226</v>
      </c>
    </row>
    <row r="506" spans="1:14" x14ac:dyDescent="0.25">
      <c r="A506" s="8">
        <v>503</v>
      </c>
      <c r="B506" s="16" t="s">
        <v>517</v>
      </c>
      <c r="C506" s="15">
        <v>140555</v>
      </c>
      <c r="D506" s="15">
        <v>47845</v>
      </c>
      <c r="E506" s="15">
        <v>2247</v>
      </c>
      <c r="F506" s="15">
        <v>5872</v>
      </c>
      <c r="G506" s="15">
        <v>609</v>
      </c>
      <c r="H506" s="15">
        <v>692</v>
      </c>
      <c r="I506" s="15">
        <v>1835</v>
      </c>
      <c r="J506" s="15">
        <v>314</v>
      </c>
      <c r="K506" s="15">
        <v>0</v>
      </c>
      <c r="L506" s="15">
        <v>0</v>
      </c>
      <c r="M506" s="15">
        <v>0</v>
      </c>
      <c r="N506" s="6">
        <f t="shared" si="7"/>
        <v>199969</v>
      </c>
    </row>
    <row r="507" spans="1:14" x14ac:dyDescent="0.25">
      <c r="A507" s="8">
        <v>504</v>
      </c>
      <c r="B507" s="16" t="s">
        <v>518</v>
      </c>
      <c r="C507" s="15">
        <v>148908</v>
      </c>
      <c r="D507" s="15">
        <v>69685</v>
      </c>
      <c r="E507" s="15">
        <v>2395</v>
      </c>
      <c r="F507" s="15">
        <v>6515</v>
      </c>
      <c r="G507" s="15">
        <v>2765</v>
      </c>
      <c r="H507" s="15">
        <v>720</v>
      </c>
      <c r="I507" s="15">
        <v>2410</v>
      </c>
      <c r="J507" s="15">
        <v>357</v>
      </c>
      <c r="K507" s="15">
        <v>0</v>
      </c>
      <c r="L507" s="15">
        <v>0</v>
      </c>
      <c r="M507" s="15">
        <v>0</v>
      </c>
      <c r="N507" s="6">
        <f t="shared" si="7"/>
        <v>233755</v>
      </c>
    </row>
    <row r="508" spans="1:14" x14ac:dyDescent="0.25">
      <c r="A508" s="8">
        <v>505</v>
      </c>
      <c r="B508" s="16" t="s">
        <v>519</v>
      </c>
      <c r="C508" s="15">
        <v>480707</v>
      </c>
      <c r="D508" s="15">
        <v>73222</v>
      </c>
      <c r="E508" s="15">
        <v>10153</v>
      </c>
      <c r="F508" s="15">
        <v>13101</v>
      </c>
      <c r="G508" s="15">
        <v>11945</v>
      </c>
      <c r="H508" s="15">
        <v>3104</v>
      </c>
      <c r="I508" s="15">
        <v>22553</v>
      </c>
      <c r="J508" s="15">
        <v>689</v>
      </c>
      <c r="K508" s="15">
        <v>0</v>
      </c>
      <c r="L508" s="15">
        <v>154584</v>
      </c>
      <c r="M508" s="15">
        <v>0</v>
      </c>
      <c r="N508" s="6">
        <f t="shared" si="7"/>
        <v>770058</v>
      </c>
    </row>
    <row r="509" spans="1:14" x14ac:dyDescent="0.25">
      <c r="A509" s="8">
        <v>506</v>
      </c>
      <c r="B509" s="16" t="s">
        <v>520</v>
      </c>
      <c r="C509" s="15">
        <v>83336</v>
      </c>
      <c r="D509" s="15">
        <v>43104</v>
      </c>
      <c r="E509" s="15">
        <v>1488</v>
      </c>
      <c r="F509" s="15">
        <v>4333</v>
      </c>
      <c r="G509" s="15">
        <v>1263</v>
      </c>
      <c r="H509" s="15">
        <v>393</v>
      </c>
      <c r="I509" s="15">
        <v>842</v>
      </c>
      <c r="J509" s="15">
        <v>243</v>
      </c>
      <c r="K509" s="15">
        <v>0</v>
      </c>
      <c r="L509" s="15">
        <v>6675</v>
      </c>
      <c r="M509" s="15">
        <v>0</v>
      </c>
      <c r="N509" s="6">
        <f t="shared" si="7"/>
        <v>141677</v>
      </c>
    </row>
    <row r="510" spans="1:14" x14ac:dyDescent="0.25">
      <c r="A510" s="8">
        <v>507</v>
      </c>
      <c r="B510" s="16" t="s">
        <v>521</v>
      </c>
      <c r="C510" s="15">
        <v>173319</v>
      </c>
      <c r="D510" s="15">
        <v>73442</v>
      </c>
      <c r="E510" s="15">
        <v>2971</v>
      </c>
      <c r="F510" s="15">
        <v>7950</v>
      </c>
      <c r="G510" s="15">
        <v>6067</v>
      </c>
      <c r="H510" s="15">
        <v>848</v>
      </c>
      <c r="I510" s="15">
        <v>3736</v>
      </c>
      <c r="J510" s="15">
        <v>446</v>
      </c>
      <c r="K510" s="15">
        <v>0</v>
      </c>
      <c r="L510" s="15">
        <v>16776</v>
      </c>
      <c r="M510" s="15">
        <v>0</v>
      </c>
      <c r="N510" s="6">
        <f t="shared" si="7"/>
        <v>285555</v>
      </c>
    </row>
    <row r="511" spans="1:14" x14ac:dyDescent="0.25">
      <c r="A511" s="8">
        <v>508</v>
      </c>
      <c r="B511" s="16" t="s">
        <v>522</v>
      </c>
      <c r="C511" s="15">
        <v>97199</v>
      </c>
      <c r="D511" s="15">
        <v>32506</v>
      </c>
      <c r="E511" s="15">
        <v>1571</v>
      </c>
      <c r="F511" s="15">
        <v>4265</v>
      </c>
      <c r="G511" s="15">
        <v>2266</v>
      </c>
      <c r="H511" s="15">
        <v>470</v>
      </c>
      <c r="I511" s="15">
        <v>1835</v>
      </c>
      <c r="J511" s="15">
        <v>228</v>
      </c>
      <c r="K511" s="15">
        <v>0</v>
      </c>
      <c r="L511" s="15">
        <v>0</v>
      </c>
      <c r="M511" s="15">
        <v>0</v>
      </c>
      <c r="N511" s="6">
        <f t="shared" si="7"/>
        <v>140340</v>
      </c>
    </row>
    <row r="512" spans="1:14" x14ac:dyDescent="0.25">
      <c r="A512" s="8">
        <v>509</v>
      </c>
      <c r="B512" s="16" t="s">
        <v>523</v>
      </c>
      <c r="C512" s="15">
        <v>431941</v>
      </c>
      <c r="D512" s="15">
        <v>129668</v>
      </c>
      <c r="E512" s="15">
        <v>7014</v>
      </c>
      <c r="F512" s="15">
        <v>17680</v>
      </c>
      <c r="G512" s="15">
        <v>20200</v>
      </c>
      <c r="H512" s="15">
        <v>2160</v>
      </c>
      <c r="I512" s="15">
        <v>11976</v>
      </c>
      <c r="J512" s="15">
        <v>994</v>
      </c>
      <c r="K512" s="15">
        <v>0</v>
      </c>
      <c r="L512" s="15">
        <v>0</v>
      </c>
      <c r="M512" s="15">
        <v>0</v>
      </c>
      <c r="N512" s="6">
        <f t="shared" si="7"/>
        <v>621633</v>
      </c>
    </row>
    <row r="513" spans="1:14" x14ac:dyDescent="0.25">
      <c r="A513" s="8">
        <v>510</v>
      </c>
      <c r="B513" s="16" t="s">
        <v>524</v>
      </c>
      <c r="C513" s="15">
        <v>95928</v>
      </c>
      <c r="D513" s="15">
        <v>35450</v>
      </c>
      <c r="E513" s="15">
        <v>1700</v>
      </c>
      <c r="F513" s="15">
        <v>5081</v>
      </c>
      <c r="G513" s="15">
        <v>1120</v>
      </c>
      <c r="H513" s="15">
        <v>444</v>
      </c>
      <c r="I513" s="15">
        <v>714</v>
      </c>
      <c r="J513" s="15">
        <v>284</v>
      </c>
      <c r="K513" s="15">
        <v>0</v>
      </c>
      <c r="L513" s="15">
        <v>0</v>
      </c>
      <c r="M513" s="15">
        <v>0</v>
      </c>
      <c r="N513" s="6">
        <f t="shared" si="7"/>
        <v>140721</v>
      </c>
    </row>
    <row r="514" spans="1:14" x14ac:dyDescent="0.25">
      <c r="A514" s="8">
        <v>511</v>
      </c>
      <c r="B514" s="16" t="s">
        <v>525</v>
      </c>
      <c r="C514" s="15">
        <v>190670</v>
      </c>
      <c r="D514" s="15">
        <v>103460</v>
      </c>
      <c r="E514" s="15">
        <v>3288</v>
      </c>
      <c r="F514" s="15">
        <v>8554</v>
      </c>
      <c r="G514" s="15">
        <v>5587</v>
      </c>
      <c r="H514" s="15">
        <v>947</v>
      </c>
      <c r="I514" s="15">
        <v>3929</v>
      </c>
      <c r="J514" s="15">
        <v>477</v>
      </c>
      <c r="K514" s="15">
        <v>0</v>
      </c>
      <c r="L514" s="15">
        <v>0</v>
      </c>
      <c r="M514" s="15">
        <v>0</v>
      </c>
      <c r="N514" s="6">
        <f t="shared" si="7"/>
        <v>316912</v>
      </c>
    </row>
    <row r="515" spans="1:14" x14ac:dyDescent="0.25">
      <c r="A515" s="8">
        <v>512</v>
      </c>
      <c r="B515" s="16" t="s">
        <v>526</v>
      </c>
      <c r="C515" s="15">
        <v>97871</v>
      </c>
      <c r="D515" s="15">
        <v>44601</v>
      </c>
      <c r="E515" s="15">
        <v>1741</v>
      </c>
      <c r="F515" s="15">
        <v>5123</v>
      </c>
      <c r="G515" s="15">
        <v>1521</v>
      </c>
      <c r="H515" s="15">
        <v>458</v>
      </c>
      <c r="I515" s="15">
        <v>932</v>
      </c>
      <c r="J515" s="15">
        <v>286</v>
      </c>
      <c r="K515" s="15">
        <v>0</v>
      </c>
      <c r="L515" s="15">
        <v>4427</v>
      </c>
      <c r="M515" s="15">
        <v>0</v>
      </c>
      <c r="N515" s="6">
        <f t="shared" si="7"/>
        <v>156960</v>
      </c>
    </row>
    <row r="516" spans="1:14" x14ac:dyDescent="0.25">
      <c r="A516" s="8">
        <v>513</v>
      </c>
      <c r="B516" s="16" t="s">
        <v>527</v>
      </c>
      <c r="C516" s="15">
        <v>392256</v>
      </c>
      <c r="D516" s="15">
        <v>80520</v>
      </c>
      <c r="E516" s="15">
        <v>7019</v>
      </c>
      <c r="F516" s="15">
        <v>15732</v>
      </c>
      <c r="G516" s="15">
        <v>15111</v>
      </c>
      <c r="H516" s="15">
        <v>2080</v>
      </c>
      <c r="I516" s="15">
        <v>12194</v>
      </c>
      <c r="J516" s="15">
        <v>879</v>
      </c>
      <c r="K516" s="15">
        <v>0</v>
      </c>
      <c r="L516" s="15">
        <v>0</v>
      </c>
      <c r="M516" s="15">
        <v>0</v>
      </c>
      <c r="N516" s="6">
        <f t="shared" si="7"/>
        <v>525791</v>
      </c>
    </row>
    <row r="517" spans="1:14" x14ac:dyDescent="0.25">
      <c r="A517" s="8">
        <v>514</v>
      </c>
      <c r="B517" s="16" t="s">
        <v>528</v>
      </c>
      <c r="C517" s="15">
        <v>112586</v>
      </c>
      <c r="D517" s="15">
        <v>53954</v>
      </c>
      <c r="E517" s="15">
        <v>2020</v>
      </c>
      <c r="F517" s="15">
        <v>5862</v>
      </c>
      <c r="G517" s="15">
        <v>1923</v>
      </c>
      <c r="H517" s="15">
        <v>530</v>
      </c>
      <c r="I517" s="15">
        <v>1150</v>
      </c>
      <c r="J517" s="15">
        <v>328</v>
      </c>
      <c r="K517" s="15">
        <v>0</v>
      </c>
      <c r="L517" s="15">
        <v>0</v>
      </c>
      <c r="M517" s="15">
        <v>0</v>
      </c>
      <c r="N517" s="6">
        <f t="shared" ref="N517:N573" si="8">SUM(C517:M517)</f>
        <v>178353</v>
      </c>
    </row>
    <row r="518" spans="1:14" x14ac:dyDescent="0.25">
      <c r="A518" s="8">
        <v>515</v>
      </c>
      <c r="B518" s="16" t="s">
        <v>529</v>
      </c>
      <c r="C518" s="15">
        <v>3593639</v>
      </c>
      <c r="D518" s="15">
        <v>1319710</v>
      </c>
      <c r="E518" s="15">
        <v>63031</v>
      </c>
      <c r="F518" s="15">
        <v>126958</v>
      </c>
      <c r="G518" s="15">
        <v>99939</v>
      </c>
      <c r="H518" s="15">
        <v>19715</v>
      </c>
      <c r="I518" s="15">
        <v>115103</v>
      </c>
      <c r="J518" s="15">
        <v>6946</v>
      </c>
      <c r="K518" s="15">
        <v>0</v>
      </c>
      <c r="L518" s="15">
        <v>381481</v>
      </c>
      <c r="M518" s="15">
        <v>0</v>
      </c>
      <c r="N518" s="6">
        <f t="shared" si="8"/>
        <v>5726522</v>
      </c>
    </row>
    <row r="519" spans="1:14" x14ac:dyDescent="0.25">
      <c r="A519" s="8">
        <v>516</v>
      </c>
      <c r="B519" s="16" t="s">
        <v>530</v>
      </c>
      <c r="C519" s="15">
        <v>279211</v>
      </c>
      <c r="D519" s="15">
        <v>62726</v>
      </c>
      <c r="E519" s="15">
        <v>4946</v>
      </c>
      <c r="F519" s="15">
        <v>11112</v>
      </c>
      <c r="G519" s="15">
        <v>8922</v>
      </c>
      <c r="H519" s="15">
        <v>1477</v>
      </c>
      <c r="I519" s="15">
        <v>7816</v>
      </c>
      <c r="J519" s="15">
        <v>605</v>
      </c>
      <c r="K519" s="15">
        <v>0</v>
      </c>
      <c r="L519" s="15">
        <v>36043</v>
      </c>
      <c r="M519" s="15">
        <v>0</v>
      </c>
      <c r="N519" s="6">
        <f t="shared" si="8"/>
        <v>412858</v>
      </c>
    </row>
    <row r="520" spans="1:14" x14ac:dyDescent="0.25">
      <c r="A520" s="8">
        <v>517</v>
      </c>
      <c r="B520" s="16" t="s">
        <v>531</v>
      </c>
      <c r="C520" s="15">
        <v>234328</v>
      </c>
      <c r="D520" s="15">
        <v>57558</v>
      </c>
      <c r="E520" s="15">
        <v>3825</v>
      </c>
      <c r="F520" s="15">
        <v>10287</v>
      </c>
      <c r="G520" s="15">
        <v>9284</v>
      </c>
      <c r="H520" s="15">
        <v>1141</v>
      </c>
      <c r="I520" s="15">
        <v>5146</v>
      </c>
      <c r="J520" s="15">
        <v>635</v>
      </c>
      <c r="K520" s="15">
        <v>0</v>
      </c>
      <c r="L520" s="15">
        <v>0</v>
      </c>
      <c r="M520" s="15">
        <v>0</v>
      </c>
      <c r="N520" s="6">
        <f t="shared" si="8"/>
        <v>322204</v>
      </c>
    </row>
    <row r="521" spans="1:14" x14ac:dyDescent="0.25">
      <c r="A521" s="8">
        <v>518</v>
      </c>
      <c r="B521" s="16" t="s">
        <v>532</v>
      </c>
      <c r="C521" s="15">
        <v>58082</v>
      </c>
      <c r="D521" s="15">
        <v>34865</v>
      </c>
      <c r="E521" s="15">
        <v>1022</v>
      </c>
      <c r="F521" s="15">
        <v>3009</v>
      </c>
      <c r="G521" s="15">
        <v>207</v>
      </c>
      <c r="H521" s="15">
        <v>272</v>
      </c>
      <c r="I521" s="15">
        <v>333</v>
      </c>
      <c r="J521" s="15">
        <v>161</v>
      </c>
      <c r="K521" s="15">
        <v>0</v>
      </c>
      <c r="L521" s="15">
        <v>0</v>
      </c>
      <c r="M521" s="15">
        <v>0</v>
      </c>
      <c r="N521" s="6">
        <f t="shared" si="8"/>
        <v>97951</v>
      </c>
    </row>
    <row r="522" spans="1:14" x14ac:dyDescent="0.25">
      <c r="A522" s="8">
        <v>519</v>
      </c>
      <c r="B522" s="16" t="s">
        <v>533</v>
      </c>
      <c r="C522" s="15">
        <v>162455</v>
      </c>
      <c r="D522" s="15">
        <v>86187</v>
      </c>
      <c r="E522" s="15">
        <v>2744</v>
      </c>
      <c r="F522" s="15">
        <v>7164</v>
      </c>
      <c r="G522" s="15">
        <v>4752</v>
      </c>
      <c r="H522" s="15">
        <v>804</v>
      </c>
      <c r="I522" s="15">
        <v>3542</v>
      </c>
      <c r="J522" s="15">
        <v>416</v>
      </c>
      <c r="K522" s="15">
        <v>0</v>
      </c>
      <c r="L522" s="15">
        <v>0</v>
      </c>
      <c r="M522" s="15">
        <v>0</v>
      </c>
      <c r="N522" s="6">
        <f t="shared" si="8"/>
        <v>268064</v>
      </c>
    </row>
    <row r="523" spans="1:14" x14ac:dyDescent="0.25">
      <c r="A523" s="8">
        <v>520</v>
      </c>
      <c r="B523" s="16" t="s">
        <v>534</v>
      </c>
      <c r="C523" s="15">
        <v>390266</v>
      </c>
      <c r="D523" s="15">
        <v>200041</v>
      </c>
      <c r="E523" s="15">
        <v>6370</v>
      </c>
      <c r="F523" s="15">
        <v>16698</v>
      </c>
      <c r="G523" s="15">
        <v>11376</v>
      </c>
      <c r="H523" s="15">
        <v>1920</v>
      </c>
      <c r="I523" s="15">
        <v>8410</v>
      </c>
      <c r="J523" s="15">
        <v>973</v>
      </c>
      <c r="K523" s="15">
        <v>0</v>
      </c>
      <c r="L523" s="15">
        <v>0</v>
      </c>
      <c r="M523" s="15">
        <v>0</v>
      </c>
      <c r="N523" s="6">
        <f t="shared" si="8"/>
        <v>636054</v>
      </c>
    </row>
    <row r="524" spans="1:14" x14ac:dyDescent="0.25">
      <c r="A524" s="8">
        <v>521</v>
      </c>
      <c r="B524" s="16" t="s">
        <v>535</v>
      </c>
      <c r="C524" s="15">
        <v>74099</v>
      </c>
      <c r="D524" s="15">
        <v>38592</v>
      </c>
      <c r="E524" s="15">
        <v>1329</v>
      </c>
      <c r="F524" s="15">
        <v>4025</v>
      </c>
      <c r="G524" s="15">
        <v>421</v>
      </c>
      <c r="H524" s="15">
        <v>341</v>
      </c>
      <c r="I524" s="15">
        <v>321</v>
      </c>
      <c r="J524" s="15">
        <v>222</v>
      </c>
      <c r="K524" s="15">
        <v>0</v>
      </c>
      <c r="L524" s="15">
        <v>0</v>
      </c>
      <c r="M524" s="15">
        <v>0</v>
      </c>
      <c r="N524" s="6">
        <f t="shared" si="8"/>
        <v>119350</v>
      </c>
    </row>
    <row r="525" spans="1:14" x14ac:dyDescent="0.25">
      <c r="A525" s="8">
        <v>522</v>
      </c>
      <c r="B525" s="16" t="s">
        <v>536</v>
      </c>
      <c r="C525" s="15">
        <v>95728</v>
      </c>
      <c r="D525" s="15">
        <v>41078</v>
      </c>
      <c r="E525" s="15">
        <v>1676</v>
      </c>
      <c r="F525" s="15">
        <v>4861</v>
      </c>
      <c r="G525" s="15">
        <v>1806</v>
      </c>
      <c r="H525" s="15">
        <v>451</v>
      </c>
      <c r="I525" s="15">
        <v>1114</v>
      </c>
      <c r="J525" s="15">
        <v>273</v>
      </c>
      <c r="K525" s="15">
        <v>0</v>
      </c>
      <c r="L525" s="15">
        <v>4864</v>
      </c>
      <c r="M525" s="15">
        <v>0</v>
      </c>
      <c r="N525" s="6">
        <f t="shared" si="8"/>
        <v>151851</v>
      </c>
    </row>
    <row r="526" spans="1:14" x14ac:dyDescent="0.25">
      <c r="A526" s="8">
        <v>523</v>
      </c>
      <c r="B526" s="16" t="s">
        <v>537</v>
      </c>
      <c r="C526" s="15">
        <v>171725</v>
      </c>
      <c r="D526" s="15">
        <v>64280</v>
      </c>
      <c r="E526" s="15">
        <v>2552</v>
      </c>
      <c r="F526" s="15">
        <v>7386</v>
      </c>
      <c r="G526" s="15">
        <v>2376</v>
      </c>
      <c r="H526" s="15">
        <v>803</v>
      </c>
      <c r="I526" s="15">
        <v>2119</v>
      </c>
      <c r="J526" s="15">
        <v>501</v>
      </c>
      <c r="K526" s="15">
        <v>0</v>
      </c>
      <c r="L526" s="15">
        <v>0</v>
      </c>
      <c r="M526" s="15">
        <v>0</v>
      </c>
      <c r="N526" s="6">
        <f t="shared" si="8"/>
        <v>251742</v>
      </c>
    </row>
    <row r="527" spans="1:14" x14ac:dyDescent="0.25">
      <c r="A527" s="8">
        <v>524</v>
      </c>
      <c r="B527" s="16" t="s">
        <v>538</v>
      </c>
      <c r="C527" s="15">
        <v>69923</v>
      </c>
      <c r="D527" s="15">
        <v>34941</v>
      </c>
      <c r="E527" s="15">
        <v>1185</v>
      </c>
      <c r="F527" s="15">
        <v>3600</v>
      </c>
      <c r="G527" s="15">
        <v>492</v>
      </c>
      <c r="H527" s="15">
        <v>321</v>
      </c>
      <c r="I527" s="15">
        <v>424</v>
      </c>
      <c r="J527" s="15">
        <v>193</v>
      </c>
      <c r="K527" s="15">
        <v>0</v>
      </c>
      <c r="L527" s="15">
        <v>3520</v>
      </c>
      <c r="M527" s="15">
        <v>0</v>
      </c>
      <c r="N527" s="6">
        <f t="shared" si="8"/>
        <v>114599</v>
      </c>
    </row>
    <row r="528" spans="1:14" x14ac:dyDescent="0.25">
      <c r="A528" s="8">
        <v>525</v>
      </c>
      <c r="B528" s="16" t="s">
        <v>539</v>
      </c>
      <c r="C528" s="15">
        <v>670943</v>
      </c>
      <c r="D528" s="15">
        <v>219413</v>
      </c>
      <c r="E528" s="15">
        <v>8331</v>
      </c>
      <c r="F528" s="15">
        <v>22713</v>
      </c>
      <c r="G528" s="15">
        <v>19592</v>
      </c>
      <c r="H528" s="15">
        <v>3252</v>
      </c>
      <c r="I528" s="15">
        <v>14489</v>
      </c>
      <c r="J528" s="15">
        <v>1541</v>
      </c>
      <c r="K528" s="15">
        <v>0</v>
      </c>
      <c r="L528" s="15">
        <v>0</v>
      </c>
      <c r="M528" s="15">
        <v>0</v>
      </c>
      <c r="N528" s="6">
        <f t="shared" si="8"/>
        <v>960274</v>
      </c>
    </row>
    <row r="529" spans="1:14" x14ac:dyDescent="0.25">
      <c r="A529" s="8">
        <v>526</v>
      </c>
      <c r="B529" s="16" t="s">
        <v>540</v>
      </c>
      <c r="C529" s="15">
        <v>621414</v>
      </c>
      <c r="D529" s="15">
        <v>221072</v>
      </c>
      <c r="E529" s="15">
        <v>10449</v>
      </c>
      <c r="F529" s="15">
        <v>24879</v>
      </c>
      <c r="G529" s="15">
        <v>30371</v>
      </c>
      <c r="H529" s="15">
        <v>3192</v>
      </c>
      <c r="I529" s="15">
        <v>19859</v>
      </c>
      <c r="J529" s="15">
        <v>1387</v>
      </c>
      <c r="K529" s="15">
        <v>0</v>
      </c>
      <c r="L529" s="15">
        <v>0</v>
      </c>
      <c r="M529" s="15">
        <v>0</v>
      </c>
      <c r="N529" s="6">
        <f t="shared" si="8"/>
        <v>932623</v>
      </c>
    </row>
    <row r="530" spans="1:14" x14ac:dyDescent="0.25">
      <c r="A530" s="8">
        <v>527</v>
      </c>
      <c r="B530" s="16" t="s">
        <v>541</v>
      </c>
      <c r="C530" s="15">
        <v>175950</v>
      </c>
      <c r="D530" s="15">
        <v>99540</v>
      </c>
      <c r="E530" s="15">
        <v>2953</v>
      </c>
      <c r="F530" s="15">
        <v>8195</v>
      </c>
      <c r="G530" s="15">
        <v>4590</v>
      </c>
      <c r="H530" s="15">
        <v>846</v>
      </c>
      <c r="I530" s="15">
        <v>2943</v>
      </c>
      <c r="J530" s="15">
        <v>486</v>
      </c>
      <c r="K530" s="15">
        <v>0</v>
      </c>
      <c r="L530" s="15">
        <v>0</v>
      </c>
      <c r="M530" s="15">
        <v>0</v>
      </c>
      <c r="N530" s="6">
        <f t="shared" si="8"/>
        <v>295503</v>
      </c>
    </row>
    <row r="531" spans="1:14" x14ac:dyDescent="0.25">
      <c r="A531" s="8">
        <v>528</v>
      </c>
      <c r="B531" s="16" t="s">
        <v>542</v>
      </c>
      <c r="C531" s="15">
        <v>110418</v>
      </c>
      <c r="D531" s="15">
        <v>47419</v>
      </c>
      <c r="E531" s="15">
        <v>1916</v>
      </c>
      <c r="F531" s="15">
        <v>5249</v>
      </c>
      <c r="G531" s="15">
        <v>1761</v>
      </c>
      <c r="H531" s="15">
        <v>535</v>
      </c>
      <c r="I531" s="15">
        <v>1471</v>
      </c>
      <c r="J531" s="15">
        <v>313</v>
      </c>
      <c r="K531" s="15">
        <v>0</v>
      </c>
      <c r="L531" s="15">
        <v>0</v>
      </c>
      <c r="M531" s="15">
        <v>0</v>
      </c>
      <c r="N531" s="6">
        <f t="shared" si="8"/>
        <v>169082</v>
      </c>
    </row>
    <row r="532" spans="1:14" x14ac:dyDescent="0.25">
      <c r="A532" s="8">
        <v>529</v>
      </c>
      <c r="B532" s="16" t="s">
        <v>543</v>
      </c>
      <c r="C532" s="15">
        <v>118451</v>
      </c>
      <c r="D532" s="15">
        <v>48124</v>
      </c>
      <c r="E532" s="15">
        <v>2101</v>
      </c>
      <c r="F532" s="15">
        <v>6013</v>
      </c>
      <c r="G532" s="15">
        <v>2745</v>
      </c>
      <c r="H532" s="15">
        <v>562</v>
      </c>
      <c r="I532" s="15">
        <v>1502</v>
      </c>
      <c r="J532" s="15">
        <v>336</v>
      </c>
      <c r="K532" s="15">
        <v>0</v>
      </c>
      <c r="L532" s="15">
        <v>0</v>
      </c>
      <c r="M532" s="15">
        <v>0</v>
      </c>
      <c r="N532" s="6">
        <f t="shared" si="8"/>
        <v>179834</v>
      </c>
    </row>
    <row r="533" spans="1:14" x14ac:dyDescent="0.25">
      <c r="A533" s="8">
        <v>530</v>
      </c>
      <c r="B533" s="16" t="s">
        <v>544</v>
      </c>
      <c r="C533" s="15">
        <v>229952</v>
      </c>
      <c r="D533" s="15">
        <v>101477</v>
      </c>
      <c r="E533" s="15">
        <v>3771</v>
      </c>
      <c r="F533" s="15">
        <v>9564</v>
      </c>
      <c r="G533" s="15">
        <v>6177</v>
      </c>
      <c r="H533" s="15">
        <v>1148</v>
      </c>
      <c r="I533" s="15">
        <v>4977</v>
      </c>
      <c r="J533" s="15">
        <v>571</v>
      </c>
      <c r="K533" s="15">
        <v>0</v>
      </c>
      <c r="L533" s="15">
        <v>14128</v>
      </c>
      <c r="M533" s="15">
        <v>0</v>
      </c>
      <c r="N533" s="6">
        <f t="shared" si="8"/>
        <v>371765</v>
      </c>
    </row>
    <row r="534" spans="1:14" x14ac:dyDescent="0.25">
      <c r="A534" s="8">
        <v>531</v>
      </c>
      <c r="B534" s="16" t="s">
        <v>545</v>
      </c>
      <c r="C534" s="15">
        <v>145555</v>
      </c>
      <c r="D534" s="15">
        <v>64333</v>
      </c>
      <c r="E534" s="15">
        <v>2576</v>
      </c>
      <c r="F534" s="15">
        <v>6513</v>
      </c>
      <c r="G534" s="15">
        <v>4105</v>
      </c>
      <c r="H534" s="15">
        <v>734</v>
      </c>
      <c r="I534" s="15">
        <v>3312</v>
      </c>
      <c r="J534" s="15">
        <v>361</v>
      </c>
      <c r="K534" s="15">
        <v>0</v>
      </c>
      <c r="L534" s="15">
        <v>2958</v>
      </c>
      <c r="M534" s="15">
        <v>0</v>
      </c>
      <c r="N534" s="6">
        <f t="shared" si="8"/>
        <v>230447</v>
      </c>
    </row>
    <row r="535" spans="1:14" x14ac:dyDescent="0.25">
      <c r="A535" s="8">
        <v>532</v>
      </c>
      <c r="B535" s="16" t="s">
        <v>546</v>
      </c>
      <c r="C535" s="15">
        <v>204105</v>
      </c>
      <c r="D535" s="15">
        <v>117074</v>
      </c>
      <c r="E535" s="15">
        <v>3518</v>
      </c>
      <c r="F535" s="15">
        <v>9122</v>
      </c>
      <c r="G535" s="15">
        <v>6649</v>
      </c>
      <c r="H535" s="15">
        <v>1015</v>
      </c>
      <c r="I535" s="15">
        <v>4456</v>
      </c>
      <c r="J535" s="15">
        <v>511</v>
      </c>
      <c r="K535" s="15">
        <v>0</v>
      </c>
      <c r="L535" s="15">
        <v>7169</v>
      </c>
      <c r="M535" s="15">
        <v>0</v>
      </c>
      <c r="N535" s="6">
        <f t="shared" si="8"/>
        <v>353619</v>
      </c>
    </row>
    <row r="536" spans="1:14" x14ac:dyDescent="0.25">
      <c r="A536" s="8">
        <v>533</v>
      </c>
      <c r="B536" s="16" t="s">
        <v>547</v>
      </c>
      <c r="C536" s="15">
        <v>161762</v>
      </c>
      <c r="D536" s="15">
        <v>83216</v>
      </c>
      <c r="E536" s="15">
        <v>2666</v>
      </c>
      <c r="F536" s="15">
        <v>7454</v>
      </c>
      <c r="G536" s="15">
        <v>3542</v>
      </c>
      <c r="H536" s="15">
        <v>774</v>
      </c>
      <c r="I536" s="15">
        <v>2567</v>
      </c>
      <c r="J536" s="15">
        <v>412</v>
      </c>
      <c r="K536" s="15">
        <v>0</v>
      </c>
      <c r="L536" s="15">
        <v>6805</v>
      </c>
      <c r="M536" s="15">
        <v>0</v>
      </c>
      <c r="N536" s="6">
        <f t="shared" si="8"/>
        <v>269198</v>
      </c>
    </row>
    <row r="537" spans="1:14" x14ac:dyDescent="0.25">
      <c r="A537" s="8">
        <v>534</v>
      </c>
      <c r="B537" s="16" t="s">
        <v>548</v>
      </c>
      <c r="C537" s="15">
        <v>214490</v>
      </c>
      <c r="D537" s="15">
        <v>71453</v>
      </c>
      <c r="E537" s="15">
        <v>3577</v>
      </c>
      <c r="F537" s="15">
        <v>9051</v>
      </c>
      <c r="G537" s="15">
        <v>7271</v>
      </c>
      <c r="H537" s="15">
        <v>1074</v>
      </c>
      <c r="I537" s="15">
        <v>4995</v>
      </c>
      <c r="J537" s="15">
        <v>516</v>
      </c>
      <c r="K537" s="15">
        <v>0</v>
      </c>
      <c r="L537" s="15">
        <v>0</v>
      </c>
      <c r="M537" s="15">
        <v>0</v>
      </c>
      <c r="N537" s="6">
        <f t="shared" si="8"/>
        <v>312427</v>
      </c>
    </row>
    <row r="538" spans="1:14" x14ac:dyDescent="0.25">
      <c r="A538" s="8">
        <v>535</v>
      </c>
      <c r="B538" s="16" t="s">
        <v>549</v>
      </c>
      <c r="C538" s="15">
        <v>204335</v>
      </c>
      <c r="D538" s="15">
        <v>55242</v>
      </c>
      <c r="E538" s="15">
        <v>3291</v>
      </c>
      <c r="F538" s="15">
        <v>9104</v>
      </c>
      <c r="G538" s="15">
        <v>5354</v>
      </c>
      <c r="H538" s="15">
        <v>981</v>
      </c>
      <c r="I538" s="15">
        <v>3596</v>
      </c>
      <c r="J538" s="15">
        <v>479</v>
      </c>
      <c r="K538" s="15">
        <v>0</v>
      </c>
      <c r="L538" s="15">
        <v>5499</v>
      </c>
      <c r="M538" s="15">
        <v>0</v>
      </c>
      <c r="N538" s="6">
        <f t="shared" si="8"/>
        <v>287881</v>
      </c>
    </row>
    <row r="539" spans="1:14" x14ac:dyDescent="0.25">
      <c r="A539" s="8">
        <v>536</v>
      </c>
      <c r="B539" s="16" t="s">
        <v>550</v>
      </c>
      <c r="C539" s="15">
        <v>75780</v>
      </c>
      <c r="D539" s="15">
        <v>38902</v>
      </c>
      <c r="E539" s="15">
        <v>1403</v>
      </c>
      <c r="F539" s="15">
        <v>3985</v>
      </c>
      <c r="G539" s="15">
        <v>667</v>
      </c>
      <c r="H539" s="15">
        <v>363</v>
      </c>
      <c r="I539" s="15">
        <v>624</v>
      </c>
      <c r="J539" s="15">
        <v>247</v>
      </c>
      <c r="K539" s="15">
        <v>0</v>
      </c>
      <c r="L539" s="15">
        <v>0</v>
      </c>
      <c r="M539" s="15">
        <v>0</v>
      </c>
      <c r="N539" s="6">
        <f t="shared" si="8"/>
        <v>121971</v>
      </c>
    </row>
    <row r="540" spans="1:14" x14ac:dyDescent="0.25">
      <c r="A540" s="8">
        <v>537</v>
      </c>
      <c r="B540" s="16" t="s">
        <v>551</v>
      </c>
      <c r="C540" s="15">
        <v>430815</v>
      </c>
      <c r="D540" s="15">
        <v>185136</v>
      </c>
      <c r="E540" s="15">
        <v>6891</v>
      </c>
      <c r="F540" s="15">
        <v>19152</v>
      </c>
      <c r="G540" s="15">
        <v>10819</v>
      </c>
      <c r="H540" s="15">
        <v>2062</v>
      </c>
      <c r="I540" s="15">
        <v>7604</v>
      </c>
      <c r="J540" s="15">
        <v>1071</v>
      </c>
      <c r="K540" s="15">
        <v>0</v>
      </c>
      <c r="L540" s="15">
        <v>21763</v>
      </c>
      <c r="M540" s="15">
        <v>0</v>
      </c>
      <c r="N540" s="6">
        <f t="shared" si="8"/>
        <v>685313</v>
      </c>
    </row>
    <row r="541" spans="1:14" x14ac:dyDescent="0.25">
      <c r="A541" s="8">
        <v>538</v>
      </c>
      <c r="B541" s="16" t="s">
        <v>552</v>
      </c>
      <c r="C541" s="15">
        <v>94347</v>
      </c>
      <c r="D541" s="15">
        <v>53690</v>
      </c>
      <c r="E541" s="15">
        <v>1689</v>
      </c>
      <c r="F541" s="15">
        <v>4962</v>
      </c>
      <c r="G541" s="15">
        <v>1127</v>
      </c>
      <c r="H541" s="15">
        <v>442</v>
      </c>
      <c r="I541" s="15">
        <v>793</v>
      </c>
      <c r="J541" s="15">
        <v>277</v>
      </c>
      <c r="K541" s="15">
        <v>0</v>
      </c>
      <c r="L541" s="15">
        <v>0</v>
      </c>
      <c r="M541" s="15">
        <v>0</v>
      </c>
      <c r="N541" s="6">
        <f t="shared" si="8"/>
        <v>157327</v>
      </c>
    </row>
    <row r="542" spans="1:14" x14ac:dyDescent="0.25">
      <c r="A542" s="8">
        <v>539</v>
      </c>
      <c r="B542" s="16" t="s">
        <v>553</v>
      </c>
      <c r="C542" s="15">
        <v>220455</v>
      </c>
      <c r="D542" s="15">
        <v>139322</v>
      </c>
      <c r="E542" s="15">
        <v>3768</v>
      </c>
      <c r="F542" s="15">
        <v>8565</v>
      </c>
      <c r="G542" s="15">
        <v>8313</v>
      </c>
      <c r="H542" s="15">
        <v>1155</v>
      </c>
      <c r="I542" s="15">
        <v>7054</v>
      </c>
      <c r="J542" s="15">
        <v>467</v>
      </c>
      <c r="K542" s="15">
        <v>0</v>
      </c>
      <c r="L542" s="15">
        <v>0</v>
      </c>
      <c r="M542" s="15">
        <v>0</v>
      </c>
      <c r="N542" s="6">
        <f t="shared" si="8"/>
        <v>389099</v>
      </c>
    </row>
    <row r="543" spans="1:14" x14ac:dyDescent="0.25">
      <c r="A543" s="8">
        <v>540</v>
      </c>
      <c r="B543" s="16" t="s">
        <v>554</v>
      </c>
      <c r="C543" s="15">
        <v>430195</v>
      </c>
      <c r="D543" s="15">
        <v>200613</v>
      </c>
      <c r="E543" s="15">
        <v>7172</v>
      </c>
      <c r="F543" s="15">
        <v>15619</v>
      </c>
      <c r="G543" s="15">
        <v>11473</v>
      </c>
      <c r="H543" s="15">
        <v>2279</v>
      </c>
      <c r="I543" s="15">
        <v>12394</v>
      </c>
      <c r="J543" s="15">
        <v>995</v>
      </c>
      <c r="K543" s="15">
        <v>0</v>
      </c>
      <c r="L543" s="15">
        <v>0</v>
      </c>
      <c r="M543" s="15">
        <v>0</v>
      </c>
      <c r="N543" s="6">
        <f t="shared" si="8"/>
        <v>680740</v>
      </c>
    </row>
    <row r="544" spans="1:14" x14ac:dyDescent="0.25">
      <c r="A544" s="8">
        <v>541</v>
      </c>
      <c r="B544" s="16" t="s">
        <v>555</v>
      </c>
      <c r="C544" s="15">
        <v>121051</v>
      </c>
      <c r="D544" s="15">
        <v>58916</v>
      </c>
      <c r="E544" s="15">
        <v>2032</v>
      </c>
      <c r="F544" s="15">
        <v>5756</v>
      </c>
      <c r="G544" s="15">
        <v>2674</v>
      </c>
      <c r="H544" s="15">
        <v>576</v>
      </c>
      <c r="I544" s="15">
        <v>1828</v>
      </c>
      <c r="J544" s="15">
        <v>317</v>
      </c>
      <c r="K544" s="15">
        <v>0</v>
      </c>
      <c r="L544" s="15">
        <v>16318</v>
      </c>
      <c r="M544" s="15">
        <v>0</v>
      </c>
      <c r="N544" s="6">
        <f t="shared" si="8"/>
        <v>209468</v>
      </c>
    </row>
    <row r="545" spans="1:14" x14ac:dyDescent="0.25">
      <c r="A545" s="8">
        <v>542</v>
      </c>
      <c r="B545" s="16" t="s">
        <v>556</v>
      </c>
      <c r="C545" s="15">
        <v>100042</v>
      </c>
      <c r="D545" s="15">
        <v>59510</v>
      </c>
      <c r="E545" s="15">
        <v>1775</v>
      </c>
      <c r="F545" s="15">
        <v>5131</v>
      </c>
      <c r="G545" s="15">
        <v>1418</v>
      </c>
      <c r="H545" s="15">
        <v>473</v>
      </c>
      <c r="I545" s="15">
        <v>1011</v>
      </c>
      <c r="J545" s="15">
        <v>283</v>
      </c>
      <c r="K545" s="15">
        <v>0</v>
      </c>
      <c r="L545" s="15">
        <v>1276</v>
      </c>
      <c r="M545" s="15">
        <v>0</v>
      </c>
      <c r="N545" s="6">
        <f t="shared" si="8"/>
        <v>170919</v>
      </c>
    </row>
    <row r="546" spans="1:14" x14ac:dyDescent="0.25">
      <c r="A546" s="8">
        <v>543</v>
      </c>
      <c r="B546" s="16" t="s">
        <v>557</v>
      </c>
      <c r="C546" s="15">
        <v>253808</v>
      </c>
      <c r="D546" s="15">
        <v>75580</v>
      </c>
      <c r="E546" s="15">
        <v>4386</v>
      </c>
      <c r="F546" s="15">
        <v>11108</v>
      </c>
      <c r="G546" s="15">
        <v>10618</v>
      </c>
      <c r="H546" s="15">
        <v>1275</v>
      </c>
      <c r="I546" s="15">
        <v>6533</v>
      </c>
      <c r="J546" s="15">
        <v>663</v>
      </c>
      <c r="K546" s="15">
        <v>0</v>
      </c>
      <c r="L546" s="15">
        <v>11460</v>
      </c>
      <c r="M546" s="15">
        <v>0</v>
      </c>
      <c r="N546" s="6">
        <f t="shared" si="8"/>
        <v>375431</v>
      </c>
    </row>
    <row r="547" spans="1:14" x14ac:dyDescent="0.25">
      <c r="A547" s="8">
        <v>544</v>
      </c>
      <c r="B547" s="16" t="s">
        <v>558</v>
      </c>
      <c r="C547" s="15">
        <v>109046</v>
      </c>
      <c r="D547" s="15">
        <v>50700</v>
      </c>
      <c r="E547" s="15">
        <v>1810</v>
      </c>
      <c r="F547" s="15">
        <v>5087</v>
      </c>
      <c r="G547" s="15">
        <v>1683</v>
      </c>
      <c r="H547" s="15">
        <v>521</v>
      </c>
      <c r="I547" s="15">
        <v>1441</v>
      </c>
      <c r="J547" s="15">
        <v>278</v>
      </c>
      <c r="K547" s="15">
        <v>0</v>
      </c>
      <c r="L547" s="15">
        <v>7197</v>
      </c>
      <c r="M547" s="15">
        <v>0</v>
      </c>
      <c r="N547" s="6">
        <f t="shared" si="8"/>
        <v>177763</v>
      </c>
    </row>
    <row r="548" spans="1:14" x14ac:dyDescent="0.25">
      <c r="A548" s="8">
        <v>545</v>
      </c>
      <c r="B548" s="16" t="s">
        <v>559</v>
      </c>
      <c r="C548" s="15">
        <v>740550</v>
      </c>
      <c r="D548" s="15">
        <v>394339</v>
      </c>
      <c r="E548" s="15">
        <v>12956</v>
      </c>
      <c r="F548" s="15">
        <v>33711</v>
      </c>
      <c r="G548" s="15">
        <v>14710</v>
      </c>
      <c r="H548" s="15">
        <v>3682</v>
      </c>
      <c r="I548" s="15">
        <v>13853</v>
      </c>
      <c r="J548" s="15">
        <v>1822</v>
      </c>
      <c r="K548" s="15">
        <v>0</v>
      </c>
      <c r="L548" s="15">
        <v>115686</v>
      </c>
      <c r="M548" s="15">
        <v>0</v>
      </c>
      <c r="N548" s="6">
        <f t="shared" si="8"/>
        <v>1331309</v>
      </c>
    </row>
    <row r="549" spans="1:14" x14ac:dyDescent="0.25">
      <c r="A549" s="8">
        <v>546</v>
      </c>
      <c r="B549" s="16" t="s">
        <v>560</v>
      </c>
      <c r="C549" s="15">
        <v>280272</v>
      </c>
      <c r="D549" s="15">
        <v>122252</v>
      </c>
      <c r="E549" s="15">
        <v>4913</v>
      </c>
      <c r="F549" s="15">
        <v>11711</v>
      </c>
      <c r="G549" s="15">
        <v>9789</v>
      </c>
      <c r="H549" s="15">
        <v>1446</v>
      </c>
      <c r="I549" s="15">
        <v>7405</v>
      </c>
      <c r="J549" s="15">
        <v>786</v>
      </c>
      <c r="K549" s="15">
        <v>0</v>
      </c>
      <c r="L549" s="15">
        <v>298</v>
      </c>
      <c r="M549" s="15">
        <v>0</v>
      </c>
      <c r="N549" s="6">
        <f t="shared" si="8"/>
        <v>438872</v>
      </c>
    </row>
    <row r="550" spans="1:14" x14ac:dyDescent="0.25">
      <c r="A550" s="8">
        <v>547</v>
      </c>
      <c r="B550" s="16" t="s">
        <v>561</v>
      </c>
      <c r="C550" s="15">
        <v>114674</v>
      </c>
      <c r="D550" s="15">
        <v>57653</v>
      </c>
      <c r="E550" s="15">
        <v>1963</v>
      </c>
      <c r="F550" s="15">
        <v>5316</v>
      </c>
      <c r="G550" s="15">
        <v>1483</v>
      </c>
      <c r="H550" s="15">
        <v>559</v>
      </c>
      <c r="I550" s="15">
        <v>1592</v>
      </c>
      <c r="J550" s="15">
        <v>287</v>
      </c>
      <c r="K550" s="15">
        <v>0</v>
      </c>
      <c r="L550" s="15">
        <v>0</v>
      </c>
      <c r="M550" s="15">
        <v>0</v>
      </c>
      <c r="N550" s="6">
        <f t="shared" si="8"/>
        <v>183527</v>
      </c>
    </row>
    <row r="551" spans="1:14" x14ac:dyDescent="0.25">
      <c r="A551" s="8">
        <v>548</v>
      </c>
      <c r="B551" s="16" t="s">
        <v>562</v>
      </c>
      <c r="C551" s="15">
        <v>196647</v>
      </c>
      <c r="D551" s="15">
        <v>93142</v>
      </c>
      <c r="E551" s="15">
        <v>3163</v>
      </c>
      <c r="F551" s="15">
        <v>8172</v>
      </c>
      <c r="G551" s="15">
        <v>2771</v>
      </c>
      <c r="H551" s="15">
        <v>972</v>
      </c>
      <c r="I551" s="15">
        <v>3124</v>
      </c>
      <c r="J551" s="15">
        <v>577</v>
      </c>
      <c r="K551" s="15">
        <v>0</v>
      </c>
      <c r="L551" s="15">
        <v>0</v>
      </c>
      <c r="M551" s="15">
        <v>0</v>
      </c>
      <c r="N551" s="6">
        <f t="shared" si="8"/>
        <v>308568</v>
      </c>
    </row>
    <row r="552" spans="1:14" x14ac:dyDescent="0.25">
      <c r="A552" s="8">
        <v>549</v>
      </c>
      <c r="B552" s="16" t="s">
        <v>563</v>
      </c>
      <c r="C552" s="15">
        <v>633133</v>
      </c>
      <c r="D552" s="15">
        <v>301847</v>
      </c>
      <c r="E552" s="15">
        <v>10244</v>
      </c>
      <c r="F552" s="15">
        <v>27460</v>
      </c>
      <c r="G552" s="15">
        <v>18582</v>
      </c>
      <c r="H552" s="15">
        <v>3083</v>
      </c>
      <c r="I552" s="15">
        <v>13108</v>
      </c>
      <c r="J552" s="15">
        <v>1464</v>
      </c>
      <c r="K552" s="15">
        <v>0</v>
      </c>
      <c r="L552" s="15">
        <v>0</v>
      </c>
      <c r="M552" s="15">
        <v>0</v>
      </c>
      <c r="N552" s="6">
        <f t="shared" si="8"/>
        <v>1008921</v>
      </c>
    </row>
    <row r="553" spans="1:14" x14ac:dyDescent="0.25">
      <c r="A553" s="8">
        <v>550</v>
      </c>
      <c r="B553" s="16" t="s">
        <v>564</v>
      </c>
      <c r="C553" s="15">
        <v>373709</v>
      </c>
      <c r="D553" s="15">
        <v>104124</v>
      </c>
      <c r="E553" s="15">
        <v>5628</v>
      </c>
      <c r="F553" s="15">
        <v>14234</v>
      </c>
      <c r="G553" s="15">
        <v>8993</v>
      </c>
      <c r="H553" s="15">
        <v>1852</v>
      </c>
      <c r="I553" s="15">
        <v>8162</v>
      </c>
      <c r="J553" s="15">
        <v>847</v>
      </c>
      <c r="K553" s="15">
        <v>0</v>
      </c>
      <c r="L553" s="15">
        <v>1155</v>
      </c>
      <c r="M553" s="15">
        <v>0</v>
      </c>
      <c r="N553" s="6">
        <f t="shared" si="8"/>
        <v>518704</v>
      </c>
    </row>
    <row r="554" spans="1:14" x14ac:dyDescent="0.25">
      <c r="A554" s="8">
        <v>551</v>
      </c>
      <c r="B554" s="16" t="s">
        <v>565</v>
      </c>
      <c r="C554" s="15">
        <v>1569457</v>
      </c>
      <c r="D554" s="15">
        <v>637195</v>
      </c>
      <c r="E554" s="15">
        <v>24475</v>
      </c>
      <c r="F554" s="15">
        <v>50069</v>
      </c>
      <c r="G554" s="15">
        <v>33984</v>
      </c>
      <c r="H554" s="15">
        <v>8402</v>
      </c>
      <c r="I554" s="15">
        <v>45681</v>
      </c>
      <c r="J554" s="15">
        <v>2932</v>
      </c>
      <c r="K554" s="15">
        <v>0</v>
      </c>
      <c r="L554" s="15">
        <v>0</v>
      </c>
      <c r="M554" s="15">
        <v>0</v>
      </c>
      <c r="N554" s="6">
        <f t="shared" si="8"/>
        <v>2372195</v>
      </c>
    </row>
    <row r="555" spans="1:14" x14ac:dyDescent="0.25">
      <c r="A555" s="8">
        <v>552</v>
      </c>
      <c r="B555" s="16" t="s">
        <v>566</v>
      </c>
      <c r="C555" s="15">
        <v>64886</v>
      </c>
      <c r="D555" s="15">
        <v>54647</v>
      </c>
      <c r="E555" s="15">
        <v>1131</v>
      </c>
      <c r="F555" s="15">
        <v>3298</v>
      </c>
      <c r="G555" s="15">
        <v>712</v>
      </c>
      <c r="H555" s="15">
        <v>304</v>
      </c>
      <c r="I555" s="15">
        <v>551</v>
      </c>
      <c r="J555" s="15">
        <v>211</v>
      </c>
      <c r="K555" s="15">
        <v>0</v>
      </c>
      <c r="L555" s="15">
        <v>295</v>
      </c>
      <c r="M555" s="15">
        <v>0</v>
      </c>
      <c r="N555" s="6">
        <f t="shared" si="8"/>
        <v>126035</v>
      </c>
    </row>
    <row r="556" spans="1:14" x14ac:dyDescent="0.25">
      <c r="A556" s="8">
        <v>553</v>
      </c>
      <c r="B556" s="16" t="s">
        <v>567</v>
      </c>
      <c r="C556" s="15">
        <v>812605</v>
      </c>
      <c r="D556" s="15">
        <v>251287</v>
      </c>
      <c r="E556" s="15">
        <v>12977</v>
      </c>
      <c r="F556" s="15">
        <v>26650</v>
      </c>
      <c r="G556" s="15">
        <v>15144</v>
      </c>
      <c r="H556" s="15">
        <v>4358</v>
      </c>
      <c r="I556" s="15">
        <v>22559</v>
      </c>
      <c r="J556" s="15">
        <v>1667</v>
      </c>
      <c r="K556" s="15">
        <v>0</v>
      </c>
      <c r="L556" s="15">
        <v>0</v>
      </c>
      <c r="M556" s="15">
        <v>0</v>
      </c>
      <c r="N556" s="6">
        <f t="shared" si="8"/>
        <v>1147247</v>
      </c>
    </row>
    <row r="557" spans="1:14" x14ac:dyDescent="0.25">
      <c r="A557" s="8">
        <v>554</v>
      </c>
      <c r="B557" s="16" t="s">
        <v>568</v>
      </c>
      <c r="C557" s="15">
        <v>304657</v>
      </c>
      <c r="D557" s="15">
        <v>116602</v>
      </c>
      <c r="E557" s="15">
        <v>4766</v>
      </c>
      <c r="F557" s="15">
        <v>13363</v>
      </c>
      <c r="G557" s="15">
        <v>9459</v>
      </c>
      <c r="H557" s="15">
        <v>1450</v>
      </c>
      <c r="I557" s="15">
        <v>5746</v>
      </c>
      <c r="J557" s="15">
        <v>804</v>
      </c>
      <c r="K557" s="15">
        <v>0</v>
      </c>
      <c r="L557" s="15">
        <v>0</v>
      </c>
      <c r="M557" s="15">
        <v>0</v>
      </c>
      <c r="N557" s="6">
        <f t="shared" si="8"/>
        <v>456847</v>
      </c>
    </row>
    <row r="558" spans="1:14" x14ac:dyDescent="0.25">
      <c r="A558" s="8">
        <v>555</v>
      </c>
      <c r="B558" s="16" t="s">
        <v>569</v>
      </c>
      <c r="C558" s="15">
        <v>154441</v>
      </c>
      <c r="D558" s="15">
        <v>76522</v>
      </c>
      <c r="E558" s="15">
        <v>2627</v>
      </c>
      <c r="F558" s="15">
        <v>7106</v>
      </c>
      <c r="G558" s="15">
        <v>4959</v>
      </c>
      <c r="H558" s="15">
        <v>752</v>
      </c>
      <c r="I558" s="15">
        <v>3239</v>
      </c>
      <c r="J558" s="15">
        <v>394</v>
      </c>
      <c r="K558" s="15">
        <v>0</v>
      </c>
      <c r="L558" s="15">
        <v>0</v>
      </c>
      <c r="M558" s="15">
        <v>0</v>
      </c>
      <c r="N558" s="6">
        <f t="shared" si="8"/>
        <v>250040</v>
      </c>
    </row>
    <row r="559" spans="1:14" x14ac:dyDescent="0.25">
      <c r="A559" s="8">
        <v>556</v>
      </c>
      <c r="B559" s="16" t="s">
        <v>570</v>
      </c>
      <c r="C559" s="15">
        <v>66629</v>
      </c>
      <c r="D559" s="15">
        <v>39564</v>
      </c>
      <c r="E559" s="15">
        <v>1242</v>
      </c>
      <c r="F559" s="15">
        <v>3593</v>
      </c>
      <c r="G559" s="15">
        <v>421</v>
      </c>
      <c r="H559" s="15">
        <v>315</v>
      </c>
      <c r="I559" s="15">
        <v>424</v>
      </c>
      <c r="J559" s="15">
        <v>214</v>
      </c>
      <c r="K559" s="15">
        <v>0</v>
      </c>
      <c r="L559" s="15">
        <v>3715</v>
      </c>
      <c r="M559" s="15">
        <v>0</v>
      </c>
      <c r="N559" s="6">
        <f t="shared" si="8"/>
        <v>116117</v>
      </c>
    </row>
    <row r="560" spans="1:14" x14ac:dyDescent="0.25">
      <c r="A560" s="8">
        <v>557</v>
      </c>
      <c r="B560" s="16" t="s">
        <v>571</v>
      </c>
      <c r="C560" s="15">
        <v>813243</v>
      </c>
      <c r="D560" s="15">
        <v>404322</v>
      </c>
      <c r="E560" s="15">
        <v>13387</v>
      </c>
      <c r="F560" s="15">
        <v>33041</v>
      </c>
      <c r="G560" s="15">
        <v>22518</v>
      </c>
      <c r="H560" s="15">
        <v>4106</v>
      </c>
      <c r="I560" s="15">
        <v>19780</v>
      </c>
      <c r="J560" s="15">
        <v>2227</v>
      </c>
      <c r="K560" s="15">
        <v>0</v>
      </c>
      <c r="L560" s="15">
        <v>0</v>
      </c>
      <c r="M560" s="15">
        <v>0</v>
      </c>
      <c r="N560" s="6">
        <f t="shared" si="8"/>
        <v>1312624</v>
      </c>
    </row>
    <row r="561" spans="1:16" x14ac:dyDescent="0.25">
      <c r="A561" s="8">
        <v>558</v>
      </c>
      <c r="B561" s="16" t="s">
        <v>572</v>
      </c>
      <c r="C561" s="15">
        <v>93863</v>
      </c>
      <c r="D561" s="15">
        <v>32000</v>
      </c>
      <c r="E561" s="15">
        <v>1623</v>
      </c>
      <c r="F561" s="15">
        <v>4537</v>
      </c>
      <c r="G561" s="15">
        <v>2305</v>
      </c>
      <c r="H561" s="15">
        <v>450</v>
      </c>
      <c r="I561" s="15">
        <v>1508</v>
      </c>
      <c r="J561" s="15">
        <v>255</v>
      </c>
      <c r="K561" s="15">
        <v>0</v>
      </c>
      <c r="L561" s="15">
        <v>0</v>
      </c>
      <c r="M561" s="15">
        <v>0</v>
      </c>
      <c r="N561" s="6">
        <f t="shared" si="8"/>
        <v>136541</v>
      </c>
    </row>
    <row r="562" spans="1:16" x14ac:dyDescent="0.25">
      <c r="A562" s="8">
        <v>559</v>
      </c>
      <c r="B562" s="16" t="s">
        <v>573</v>
      </c>
      <c r="C562" s="15">
        <v>895797</v>
      </c>
      <c r="D562" s="15">
        <v>219051</v>
      </c>
      <c r="E562" s="15">
        <v>15348</v>
      </c>
      <c r="F562" s="15">
        <v>36795</v>
      </c>
      <c r="G562" s="15">
        <v>36911</v>
      </c>
      <c r="H562" s="15">
        <v>4600</v>
      </c>
      <c r="I562" s="15">
        <v>26573</v>
      </c>
      <c r="J562" s="15">
        <v>2117</v>
      </c>
      <c r="K562" s="15">
        <v>0</v>
      </c>
      <c r="L562" s="15">
        <v>0</v>
      </c>
      <c r="M562" s="15">
        <v>0</v>
      </c>
      <c r="N562" s="6">
        <f t="shared" si="8"/>
        <v>1237192</v>
      </c>
    </row>
    <row r="563" spans="1:16" x14ac:dyDescent="0.25">
      <c r="A563" s="8">
        <v>560</v>
      </c>
      <c r="B563" s="16" t="s">
        <v>574</v>
      </c>
      <c r="C563" s="15">
        <v>365616</v>
      </c>
      <c r="D563" s="15">
        <v>150767</v>
      </c>
      <c r="E563" s="15">
        <v>6333</v>
      </c>
      <c r="F563" s="15">
        <v>14525</v>
      </c>
      <c r="G563" s="15">
        <v>11388</v>
      </c>
      <c r="H563" s="15">
        <v>1913</v>
      </c>
      <c r="I563" s="15">
        <v>9808</v>
      </c>
      <c r="J563" s="15">
        <v>910</v>
      </c>
      <c r="K563" s="15">
        <v>0</v>
      </c>
      <c r="L563" s="15">
        <v>0</v>
      </c>
      <c r="M563" s="15">
        <v>0</v>
      </c>
      <c r="N563" s="6">
        <f t="shared" si="8"/>
        <v>561260</v>
      </c>
    </row>
    <row r="564" spans="1:16" x14ac:dyDescent="0.25">
      <c r="A564" s="8">
        <v>561</v>
      </c>
      <c r="B564" s="16" t="s">
        <v>575</v>
      </c>
      <c r="C564" s="15">
        <v>328752</v>
      </c>
      <c r="D564" s="15">
        <v>183598</v>
      </c>
      <c r="E564" s="15">
        <v>5720</v>
      </c>
      <c r="F564" s="15">
        <v>16429</v>
      </c>
      <c r="G564" s="15">
        <v>5005</v>
      </c>
      <c r="H564" s="15">
        <v>1557</v>
      </c>
      <c r="I564" s="15">
        <v>3596</v>
      </c>
      <c r="J564" s="15">
        <v>905</v>
      </c>
      <c r="K564" s="15">
        <v>0</v>
      </c>
      <c r="L564" s="15">
        <v>0</v>
      </c>
      <c r="M564" s="15">
        <v>0</v>
      </c>
      <c r="N564" s="6">
        <f t="shared" si="8"/>
        <v>545562</v>
      </c>
    </row>
    <row r="565" spans="1:16" x14ac:dyDescent="0.25">
      <c r="A565" s="8">
        <v>562</v>
      </c>
      <c r="B565" s="16" t="s">
        <v>576</v>
      </c>
      <c r="C565" s="15">
        <v>115686</v>
      </c>
      <c r="D565" s="15">
        <v>63670</v>
      </c>
      <c r="E565" s="15">
        <v>1908</v>
      </c>
      <c r="F565" s="15">
        <v>5244</v>
      </c>
      <c r="G565" s="15">
        <v>2467</v>
      </c>
      <c r="H565" s="15">
        <v>558</v>
      </c>
      <c r="I565" s="15">
        <v>1925</v>
      </c>
      <c r="J565" s="15">
        <v>307</v>
      </c>
      <c r="K565" s="15">
        <v>0</v>
      </c>
      <c r="L565" s="15">
        <v>5954</v>
      </c>
      <c r="M565" s="15">
        <v>0</v>
      </c>
      <c r="N565" s="6">
        <f t="shared" si="8"/>
        <v>197719</v>
      </c>
    </row>
    <row r="566" spans="1:16" x14ac:dyDescent="0.25">
      <c r="A566" s="8">
        <v>563</v>
      </c>
      <c r="B566" s="16" t="s">
        <v>577</v>
      </c>
      <c r="C566" s="15">
        <v>110042</v>
      </c>
      <c r="D566" s="15">
        <v>52869</v>
      </c>
      <c r="E566" s="15">
        <v>1961</v>
      </c>
      <c r="F566" s="15">
        <v>5500</v>
      </c>
      <c r="G566" s="15">
        <v>2350</v>
      </c>
      <c r="H566" s="15">
        <v>529</v>
      </c>
      <c r="I566" s="15">
        <v>1483</v>
      </c>
      <c r="J566" s="15">
        <v>314</v>
      </c>
      <c r="K566" s="15">
        <v>0</v>
      </c>
      <c r="L566" s="15">
        <v>0</v>
      </c>
      <c r="M566" s="15">
        <v>0</v>
      </c>
      <c r="N566" s="6">
        <f t="shared" si="8"/>
        <v>175048</v>
      </c>
    </row>
    <row r="567" spans="1:16" x14ac:dyDescent="0.25">
      <c r="A567" s="8">
        <v>564</v>
      </c>
      <c r="B567" s="16" t="s">
        <v>578</v>
      </c>
      <c r="C567" s="15">
        <v>142877</v>
      </c>
      <c r="D567" s="15">
        <v>58724</v>
      </c>
      <c r="E567" s="15">
        <v>2174</v>
      </c>
      <c r="F567" s="15">
        <v>6817</v>
      </c>
      <c r="G567" s="15">
        <v>1981</v>
      </c>
      <c r="H567" s="15">
        <v>643</v>
      </c>
      <c r="I567" s="15">
        <v>1205</v>
      </c>
      <c r="J567" s="15">
        <v>366</v>
      </c>
      <c r="K567" s="15">
        <v>0</v>
      </c>
      <c r="L567" s="15">
        <v>0</v>
      </c>
      <c r="M567" s="15">
        <v>0</v>
      </c>
      <c r="N567" s="6">
        <f t="shared" si="8"/>
        <v>214787</v>
      </c>
    </row>
    <row r="568" spans="1:16" x14ac:dyDescent="0.25">
      <c r="A568" s="8">
        <v>565</v>
      </c>
      <c r="B568" s="16" t="s">
        <v>579</v>
      </c>
      <c r="C568" s="15">
        <v>1943377</v>
      </c>
      <c r="D568" s="15">
        <v>810654</v>
      </c>
      <c r="E568" s="15">
        <v>29442</v>
      </c>
      <c r="F568" s="15">
        <v>66291</v>
      </c>
      <c r="G568" s="15">
        <v>68357</v>
      </c>
      <c r="H568" s="15">
        <v>10044</v>
      </c>
      <c r="I568" s="15">
        <v>60352</v>
      </c>
      <c r="J568" s="15">
        <v>3425</v>
      </c>
      <c r="K568" s="15">
        <v>0</v>
      </c>
      <c r="L568" s="15">
        <v>0</v>
      </c>
      <c r="M568" s="15">
        <v>0</v>
      </c>
      <c r="N568" s="6">
        <f t="shared" si="8"/>
        <v>2991942</v>
      </c>
    </row>
    <row r="569" spans="1:16" x14ac:dyDescent="0.25">
      <c r="A569" s="8">
        <v>566</v>
      </c>
      <c r="B569" s="16" t="s">
        <v>580</v>
      </c>
      <c r="C569" s="15">
        <v>188941</v>
      </c>
      <c r="D569" s="15">
        <v>56255</v>
      </c>
      <c r="E569" s="15">
        <v>3139</v>
      </c>
      <c r="F569" s="15">
        <v>8852</v>
      </c>
      <c r="G569" s="15">
        <v>5413</v>
      </c>
      <c r="H569" s="15">
        <v>900</v>
      </c>
      <c r="I569" s="15">
        <v>3227</v>
      </c>
      <c r="J569" s="15">
        <v>484</v>
      </c>
      <c r="K569" s="15">
        <v>0</v>
      </c>
      <c r="L569" s="15">
        <v>7007</v>
      </c>
      <c r="M569" s="15">
        <v>0</v>
      </c>
      <c r="N569" s="6">
        <f t="shared" si="8"/>
        <v>274218</v>
      </c>
    </row>
    <row r="570" spans="1:16" x14ac:dyDescent="0.25">
      <c r="A570" s="8">
        <v>567</v>
      </c>
      <c r="B570" s="16" t="s">
        <v>581</v>
      </c>
      <c r="C570" s="15">
        <v>184305</v>
      </c>
      <c r="D570" s="15">
        <v>66638</v>
      </c>
      <c r="E570" s="15">
        <v>3203</v>
      </c>
      <c r="F570" s="15">
        <v>8479</v>
      </c>
      <c r="G570" s="15">
        <v>5918</v>
      </c>
      <c r="H570" s="15">
        <v>908</v>
      </c>
      <c r="I570" s="15">
        <v>3693</v>
      </c>
      <c r="J570" s="15">
        <v>491</v>
      </c>
      <c r="K570" s="15">
        <v>0</v>
      </c>
      <c r="L570" s="15">
        <v>0</v>
      </c>
      <c r="M570" s="15">
        <v>0</v>
      </c>
      <c r="N570" s="6">
        <f t="shared" si="8"/>
        <v>273635</v>
      </c>
    </row>
    <row r="571" spans="1:16" x14ac:dyDescent="0.25">
      <c r="A571" s="8">
        <v>568</v>
      </c>
      <c r="B571" s="16" t="s">
        <v>582</v>
      </c>
      <c r="C571" s="15">
        <v>104979</v>
      </c>
      <c r="D571" s="15">
        <v>62851</v>
      </c>
      <c r="E571" s="15">
        <v>1787</v>
      </c>
      <c r="F571" s="15">
        <v>4905</v>
      </c>
      <c r="G571" s="15">
        <v>2370</v>
      </c>
      <c r="H571" s="15">
        <v>508</v>
      </c>
      <c r="I571" s="15">
        <v>1744</v>
      </c>
      <c r="J571" s="15">
        <v>272</v>
      </c>
      <c r="K571" s="15">
        <v>0</v>
      </c>
      <c r="L571" s="15">
        <v>0</v>
      </c>
      <c r="M571" s="15">
        <v>0</v>
      </c>
      <c r="N571" s="6">
        <f t="shared" si="8"/>
        <v>179416</v>
      </c>
    </row>
    <row r="572" spans="1:16" x14ac:dyDescent="0.25">
      <c r="A572" s="8">
        <v>569</v>
      </c>
      <c r="B572" s="16" t="s">
        <v>583</v>
      </c>
      <c r="C572" s="15">
        <v>130552</v>
      </c>
      <c r="D572" s="15">
        <v>62263</v>
      </c>
      <c r="E572" s="15">
        <v>2236</v>
      </c>
      <c r="F572" s="15">
        <v>6370</v>
      </c>
      <c r="G572" s="15">
        <v>2726</v>
      </c>
      <c r="H572" s="15">
        <v>620</v>
      </c>
      <c r="I572" s="15">
        <v>1816</v>
      </c>
      <c r="J572" s="15">
        <v>358</v>
      </c>
      <c r="K572" s="15">
        <v>0</v>
      </c>
      <c r="L572" s="15">
        <v>0</v>
      </c>
      <c r="M572" s="15">
        <v>0</v>
      </c>
      <c r="N572" s="6">
        <f t="shared" si="8"/>
        <v>206941</v>
      </c>
      <c r="O572" s="18"/>
      <c r="P572" s="18"/>
    </row>
    <row r="573" spans="1:16" ht="15.75" thickBot="1" x14ac:dyDescent="0.3">
      <c r="A573" s="8">
        <v>570</v>
      </c>
      <c r="B573" s="16" t="s">
        <v>584</v>
      </c>
      <c r="C573" s="15">
        <v>1026035</v>
      </c>
      <c r="D573" s="15">
        <v>395185</v>
      </c>
      <c r="E573" s="15">
        <v>16519</v>
      </c>
      <c r="F573" s="15">
        <v>37498</v>
      </c>
      <c r="G573" s="15">
        <v>31848</v>
      </c>
      <c r="H573" s="15">
        <v>5344</v>
      </c>
      <c r="I573" s="15">
        <v>29001</v>
      </c>
      <c r="J573" s="15">
        <v>2276</v>
      </c>
      <c r="K573" s="15">
        <v>0</v>
      </c>
      <c r="L573" s="15">
        <v>0</v>
      </c>
      <c r="M573" s="15">
        <v>0</v>
      </c>
      <c r="N573" s="6">
        <f t="shared" si="8"/>
        <v>1543706</v>
      </c>
      <c r="O573" s="18"/>
      <c r="P573" s="18"/>
    </row>
    <row r="574" spans="1:16" ht="15.75" thickBot="1" x14ac:dyDescent="0.3">
      <c r="A574" s="10"/>
      <c r="B574" s="11"/>
      <c r="C574" s="17">
        <f>SUM(C4:C573)</f>
        <v>253462411</v>
      </c>
      <c r="D574" s="17">
        <f t="shared" ref="D574:L574" si="9">SUM(D4:D573)</f>
        <v>105466707</v>
      </c>
      <c r="E574" s="17">
        <f t="shared" si="9"/>
        <v>4170607</v>
      </c>
      <c r="F574" s="17">
        <f t="shared" si="9"/>
        <v>9973830</v>
      </c>
      <c r="G574" s="17">
        <f>SUM(G4:G573)</f>
        <v>6474407</v>
      </c>
      <c r="H574" s="17">
        <f t="shared" si="9"/>
        <v>1277364</v>
      </c>
      <c r="I574" s="17">
        <f t="shared" si="9"/>
        <v>6054538</v>
      </c>
      <c r="J574" s="17">
        <f t="shared" si="9"/>
        <v>562322</v>
      </c>
      <c r="K574" s="17">
        <f t="shared" si="9"/>
        <v>0</v>
      </c>
      <c r="L574" s="17">
        <f t="shared" si="9"/>
        <v>14333282</v>
      </c>
      <c r="M574" s="17">
        <f>SUM(M4:M573)</f>
        <v>59624</v>
      </c>
      <c r="N574" s="17">
        <f>SUM(N4:N573)</f>
        <v>401835092</v>
      </c>
      <c r="O574" s="18"/>
      <c r="P574" s="18"/>
    </row>
    <row r="575" spans="1:16" x14ac:dyDescent="0.25">
      <c r="A575" s="1"/>
      <c r="B575" s="34" t="s">
        <v>585</v>
      </c>
      <c r="C575" s="34"/>
      <c r="D575" s="34"/>
      <c r="E575" s="34"/>
      <c r="F575" s="34"/>
      <c r="G575" s="1"/>
      <c r="H575" s="1"/>
      <c r="I575" s="1"/>
      <c r="J575" s="1"/>
      <c r="K575" s="1"/>
      <c r="L575" s="12"/>
      <c r="M575" s="1"/>
      <c r="N575" s="1"/>
      <c r="O575" s="18"/>
      <c r="P575" s="18"/>
    </row>
  </sheetData>
  <sheetProtection selectLockedCells="1" selectUnlockedCells="1"/>
  <autoFilter ref="A3:N575"/>
  <mergeCells count="2">
    <mergeCell ref="A1:N1"/>
    <mergeCell ref="B575:F575"/>
  </mergeCells>
  <pageMargins left="0.7" right="0.7" top="0.75" bottom="0.75" header="0.3" footer="0.3"/>
  <pageSetup orientation="portrait" horizontalDpi="0" verticalDpi="0" r:id="rId1"/>
  <rowBreaks count="1" manualBreakCount="1">
    <brk id="3" max="16383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4"/>
  <sheetViews>
    <sheetView workbookViewId="0">
      <pane ySplit="3" topLeftCell="A4" activePane="bottomLeft" state="frozen"/>
      <selection pane="bottomLeft" activeCell="E4" sqref="E4"/>
    </sheetView>
  </sheetViews>
  <sheetFormatPr baseColWidth="10" defaultColWidth="11.42578125" defaultRowHeight="15" x14ac:dyDescent="0.25"/>
  <cols>
    <col min="1" max="1" width="6" style="1" bestFit="1" customWidth="1"/>
    <col min="2" max="2" width="38.5703125" style="1" customWidth="1"/>
    <col min="3" max="6" width="29.28515625" style="1" customWidth="1"/>
    <col min="7" max="16384" width="11.42578125" style="1"/>
  </cols>
  <sheetData>
    <row r="1" spans="1:6" ht="48" customHeight="1" x14ac:dyDescent="0.25">
      <c r="A1" s="35" t="s">
        <v>586</v>
      </c>
      <c r="B1" s="35"/>
      <c r="C1" s="35"/>
      <c r="D1" s="35"/>
      <c r="E1" s="35"/>
      <c r="F1" s="35"/>
    </row>
    <row r="2" spans="1:6" ht="48" customHeight="1" thickBot="1" x14ac:dyDescent="0.3">
      <c r="A2" s="36" t="s">
        <v>595</v>
      </c>
      <c r="B2" s="36"/>
      <c r="C2" s="36"/>
      <c r="D2" s="36"/>
      <c r="E2" s="36"/>
      <c r="F2" s="36"/>
    </row>
    <row r="3" spans="1:6" ht="42" customHeight="1" thickBot="1" x14ac:dyDescent="0.3">
      <c r="A3" s="3" t="s">
        <v>1</v>
      </c>
      <c r="B3" s="23" t="s">
        <v>2</v>
      </c>
      <c r="C3" s="24" t="s">
        <v>587</v>
      </c>
      <c r="D3" s="24" t="s">
        <v>588</v>
      </c>
      <c r="E3" s="24" t="s">
        <v>593</v>
      </c>
      <c r="F3" s="24" t="s">
        <v>591</v>
      </c>
    </row>
    <row r="4" spans="1:6" x14ac:dyDescent="0.25">
      <c r="A4" s="25">
        <v>1</v>
      </c>
      <c r="B4" s="26" t="s">
        <v>15</v>
      </c>
      <c r="C4" s="27">
        <v>2362</v>
      </c>
      <c r="D4" s="27">
        <v>0</v>
      </c>
      <c r="E4" s="27">
        <v>760</v>
      </c>
      <c r="F4" s="27">
        <f>+C4+D4+E4</f>
        <v>3122</v>
      </c>
    </row>
    <row r="5" spans="1:6" x14ac:dyDescent="0.25">
      <c r="A5" s="28">
        <v>2</v>
      </c>
      <c r="B5" s="29" t="s">
        <v>16</v>
      </c>
      <c r="C5" s="27">
        <v>136484</v>
      </c>
      <c r="D5" s="27">
        <v>107688</v>
      </c>
      <c r="E5" s="27">
        <v>43884</v>
      </c>
      <c r="F5" s="27">
        <f t="shared" ref="F5:F68" si="0">+C5+D5+E5</f>
        <v>288056</v>
      </c>
    </row>
    <row r="6" spans="1:6" x14ac:dyDescent="0.25">
      <c r="A6" s="28">
        <v>3</v>
      </c>
      <c r="B6" s="29" t="s">
        <v>17</v>
      </c>
      <c r="C6" s="27">
        <v>5727</v>
      </c>
      <c r="D6" s="27">
        <v>0</v>
      </c>
      <c r="E6" s="27">
        <v>1841</v>
      </c>
      <c r="F6" s="27">
        <f t="shared" si="0"/>
        <v>7568</v>
      </c>
    </row>
    <row r="7" spans="1:6" x14ac:dyDescent="0.25">
      <c r="A7" s="28">
        <v>4</v>
      </c>
      <c r="B7" s="29" t="s">
        <v>18</v>
      </c>
      <c r="C7" s="27">
        <v>2804</v>
      </c>
      <c r="D7" s="27">
        <v>2325</v>
      </c>
      <c r="E7" s="27">
        <v>902</v>
      </c>
      <c r="F7" s="27">
        <f t="shared" si="0"/>
        <v>6031</v>
      </c>
    </row>
    <row r="8" spans="1:6" x14ac:dyDescent="0.25">
      <c r="A8" s="28">
        <v>5</v>
      </c>
      <c r="B8" s="29" t="s">
        <v>19</v>
      </c>
      <c r="C8" s="27">
        <v>73465</v>
      </c>
      <c r="D8" s="27">
        <v>50029</v>
      </c>
      <c r="E8" s="27">
        <v>23621</v>
      </c>
      <c r="F8" s="27">
        <f t="shared" si="0"/>
        <v>147115</v>
      </c>
    </row>
    <row r="9" spans="1:6" x14ac:dyDescent="0.25">
      <c r="A9" s="28">
        <v>6</v>
      </c>
      <c r="B9" s="29" t="s">
        <v>20</v>
      </c>
      <c r="C9" s="27">
        <v>91438</v>
      </c>
      <c r="D9" s="27">
        <v>70316</v>
      </c>
      <c r="E9" s="27">
        <v>29400</v>
      </c>
      <c r="F9" s="27">
        <f t="shared" si="0"/>
        <v>191154</v>
      </c>
    </row>
    <row r="10" spans="1:6" x14ac:dyDescent="0.25">
      <c r="A10" s="28">
        <v>7</v>
      </c>
      <c r="B10" s="29" t="s">
        <v>21</v>
      </c>
      <c r="C10" s="27">
        <v>6728</v>
      </c>
      <c r="D10" s="27">
        <v>0</v>
      </c>
      <c r="E10" s="27">
        <v>2163</v>
      </c>
      <c r="F10" s="27">
        <f t="shared" si="0"/>
        <v>8891</v>
      </c>
    </row>
    <row r="11" spans="1:6" x14ac:dyDescent="0.25">
      <c r="A11" s="28">
        <v>8</v>
      </c>
      <c r="B11" s="29" t="s">
        <v>22</v>
      </c>
      <c r="C11" s="27">
        <v>3617</v>
      </c>
      <c r="D11" s="27">
        <v>4287</v>
      </c>
      <c r="E11" s="27">
        <v>1163</v>
      </c>
      <c r="F11" s="27">
        <f t="shared" si="0"/>
        <v>9067</v>
      </c>
    </row>
    <row r="12" spans="1:6" x14ac:dyDescent="0.25">
      <c r="A12" s="28">
        <v>9</v>
      </c>
      <c r="B12" s="29" t="s">
        <v>23</v>
      </c>
      <c r="C12" s="27">
        <v>25354</v>
      </c>
      <c r="D12" s="27">
        <v>19242</v>
      </c>
      <c r="E12" s="27">
        <v>8152</v>
      </c>
      <c r="F12" s="27">
        <f t="shared" si="0"/>
        <v>52748</v>
      </c>
    </row>
    <row r="13" spans="1:6" x14ac:dyDescent="0.25">
      <c r="A13" s="28">
        <v>10</v>
      </c>
      <c r="B13" s="29" t="s">
        <v>24</v>
      </c>
      <c r="C13" s="27">
        <v>91092</v>
      </c>
      <c r="D13" s="27">
        <v>16188</v>
      </c>
      <c r="E13" s="27">
        <v>29289</v>
      </c>
      <c r="F13" s="27">
        <f t="shared" si="0"/>
        <v>136569</v>
      </c>
    </row>
    <row r="14" spans="1:6" x14ac:dyDescent="0.25">
      <c r="A14" s="28">
        <v>11</v>
      </c>
      <c r="B14" s="29" t="s">
        <v>25</v>
      </c>
      <c r="C14" s="27">
        <v>3405</v>
      </c>
      <c r="D14" s="27">
        <v>0</v>
      </c>
      <c r="E14" s="27">
        <v>1095</v>
      </c>
      <c r="F14" s="27">
        <f t="shared" si="0"/>
        <v>4500</v>
      </c>
    </row>
    <row r="15" spans="1:6" x14ac:dyDescent="0.25">
      <c r="A15" s="28">
        <v>12</v>
      </c>
      <c r="B15" s="29" t="s">
        <v>26</v>
      </c>
      <c r="C15" s="27">
        <v>28345</v>
      </c>
      <c r="D15" s="27">
        <v>0</v>
      </c>
      <c r="E15" s="27">
        <v>9114</v>
      </c>
      <c r="F15" s="27">
        <f t="shared" si="0"/>
        <v>37459</v>
      </c>
    </row>
    <row r="16" spans="1:6" x14ac:dyDescent="0.25">
      <c r="A16" s="28">
        <v>13</v>
      </c>
      <c r="B16" s="29" t="s">
        <v>27</v>
      </c>
      <c r="C16" s="27">
        <v>14017</v>
      </c>
      <c r="D16" s="27">
        <v>8090</v>
      </c>
      <c r="E16" s="27">
        <v>4507</v>
      </c>
      <c r="F16" s="27">
        <f t="shared" si="0"/>
        <v>26614</v>
      </c>
    </row>
    <row r="17" spans="1:6" x14ac:dyDescent="0.25">
      <c r="A17" s="28">
        <v>14</v>
      </c>
      <c r="B17" s="29" t="s">
        <v>28</v>
      </c>
      <c r="C17" s="27">
        <v>112479</v>
      </c>
      <c r="D17" s="27">
        <v>34896</v>
      </c>
      <c r="E17" s="27">
        <v>36166</v>
      </c>
      <c r="F17" s="27">
        <f t="shared" si="0"/>
        <v>183541</v>
      </c>
    </row>
    <row r="18" spans="1:6" x14ac:dyDescent="0.25">
      <c r="A18" s="28">
        <v>15</v>
      </c>
      <c r="B18" s="29" t="s">
        <v>29</v>
      </c>
      <c r="C18" s="27">
        <v>13657</v>
      </c>
      <c r="D18" s="27">
        <v>4123</v>
      </c>
      <c r="E18" s="27">
        <v>4391</v>
      </c>
      <c r="F18" s="27">
        <f t="shared" si="0"/>
        <v>22171</v>
      </c>
    </row>
    <row r="19" spans="1:6" x14ac:dyDescent="0.25">
      <c r="A19" s="28">
        <v>16</v>
      </c>
      <c r="B19" s="29" t="s">
        <v>30</v>
      </c>
      <c r="C19" s="27">
        <v>27078</v>
      </c>
      <c r="D19" s="27">
        <v>0</v>
      </c>
      <c r="E19" s="27">
        <v>8707</v>
      </c>
      <c r="F19" s="27">
        <f t="shared" si="0"/>
        <v>35785</v>
      </c>
    </row>
    <row r="20" spans="1:6" x14ac:dyDescent="0.25">
      <c r="A20" s="28">
        <v>17</v>
      </c>
      <c r="B20" s="29" t="s">
        <v>31</v>
      </c>
      <c r="C20" s="27">
        <v>9120</v>
      </c>
      <c r="D20" s="27">
        <v>0</v>
      </c>
      <c r="E20" s="27">
        <v>2932</v>
      </c>
      <c r="F20" s="27">
        <f t="shared" si="0"/>
        <v>12052</v>
      </c>
    </row>
    <row r="21" spans="1:6" x14ac:dyDescent="0.25">
      <c r="A21" s="28">
        <v>18</v>
      </c>
      <c r="B21" s="29" t="s">
        <v>32</v>
      </c>
      <c r="C21" s="27">
        <v>3731</v>
      </c>
      <c r="D21" s="27">
        <v>2536</v>
      </c>
      <c r="E21" s="27">
        <v>1200</v>
      </c>
      <c r="F21" s="27">
        <f t="shared" si="0"/>
        <v>7467</v>
      </c>
    </row>
    <row r="22" spans="1:6" x14ac:dyDescent="0.25">
      <c r="A22" s="28">
        <v>19</v>
      </c>
      <c r="B22" s="29" t="s">
        <v>33</v>
      </c>
      <c r="C22" s="27">
        <v>7915</v>
      </c>
      <c r="D22" s="27">
        <v>0</v>
      </c>
      <c r="E22" s="27">
        <v>2545</v>
      </c>
      <c r="F22" s="27">
        <f t="shared" si="0"/>
        <v>10460</v>
      </c>
    </row>
    <row r="23" spans="1:6" x14ac:dyDescent="0.25">
      <c r="A23" s="28">
        <v>20</v>
      </c>
      <c r="B23" s="29" t="s">
        <v>34</v>
      </c>
      <c r="C23" s="27">
        <v>11848</v>
      </c>
      <c r="D23" s="27">
        <v>16511</v>
      </c>
      <c r="E23" s="27">
        <v>3810</v>
      </c>
      <c r="F23" s="27">
        <f t="shared" si="0"/>
        <v>32169</v>
      </c>
    </row>
    <row r="24" spans="1:6" x14ac:dyDescent="0.25">
      <c r="A24" s="28">
        <v>21</v>
      </c>
      <c r="B24" s="29" t="s">
        <v>35</v>
      </c>
      <c r="C24" s="27">
        <v>52543</v>
      </c>
      <c r="D24" s="27">
        <v>27457</v>
      </c>
      <c r="E24" s="27">
        <v>16894</v>
      </c>
      <c r="F24" s="27">
        <f t="shared" si="0"/>
        <v>96894</v>
      </c>
    </row>
    <row r="25" spans="1:6" x14ac:dyDescent="0.25">
      <c r="A25" s="28">
        <v>22</v>
      </c>
      <c r="B25" s="29" t="s">
        <v>36</v>
      </c>
      <c r="C25" s="27">
        <v>5315</v>
      </c>
      <c r="D25" s="27">
        <v>1890</v>
      </c>
      <c r="E25" s="27">
        <v>1709</v>
      </c>
      <c r="F25" s="27">
        <f t="shared" si="0"/>
        <v>8914</v>
      </c>
    </row>
    <row r="26" spans="1:6" x14ac:dyDescent="0.25">
      <c r="A26" s="28">
        <v>23</v>
      </c>
      <c r="B26" s="29" t="s">
        <v>37</v>
      </c>
      <c r="C26" s="27">
        <v>91592</v>
      </c>
      <c r="D26" s="27">
        <v>78834</v>
      </c>
      <c r="E26" s="27">
        <v>29450</v>
      </c>
      <c r="F26" s="27">
        <f t="shared" si="0"/>
        <v>199876</v>
      </c>
    </row>
    <row r="27" spans="1:6" x14ac:dyDescent="0.25">
      <c r="A27" s="28">
        <v>24</v>
      </c>
      <c r="B27" s="29" t="s">
        <v>38</v>
      </c>
      <c r="C27" s="27">
        <v>10829</v>
      </c>
      <c r="D27" s="27">
        <v>12765</v>
      </c>
      <c r="E27" s="27">
        <v>3482</v>
      </c>
      <c r="F27" s="27">
        <f t="shared" si="0"/>
        <v>27076</v>
      </c>
    </row>
    <row r="28" spans="1:6" x14ac:dyDescent="0.25">
      <c r="A28" s="28">
        <v>25</v>
      </c>
      <c r="B28" s="29" t="s">
        <v>39</v>
      </c>
      <c r="C28" s="27">
        <v>43104</v>
      </c>
      <c r="D28" s="27">
        <v>27722</v>
      </c>
      <c r="E28" s="27">
        <v>13859</v>
      </c>
      <c r="F28" s="27">
        <f t="shared" si="0"/>
        <v>84685</v>
      </c>
    </row>
    <row r="29" spans="1:6" x14ac:dyDescent="0.25">
      <c r="A29" s="28">
        <v>26</v>
      </c>
      <c r="B29" s="29" t="s">
        <v>40</v>
      </c>
      <c r="C29" s="27">
        <v>31292</v>
      </c>
      <c r="D29" s="27">
        <v>22377</v>
      </c>
      <c r="E29" s="27">
        <v>10061</v>
      </c>
      <c r="F29" s="27">
        <f t="shared" si="0"/>
        <v>63730</v>
      </c>
    </row>
    <row r="30" spans="1:6" x14ac:dyDescent="0.25">
      <c r="A30" s="28">
        <v>27</v>
      </c>
      <c r="B30" s="29" t="s">
        <v>41</v>
      </c>
      <c r="C30" s="27">
        <v>7095</v>
      </c>
      <c r="D30" s="27">
        <v>7056</v>
      </c>
      <c r="E30" s="27">
        <v>2281</v>
      </c>
      <c r="F30" s="27">
        <f t="shared" si="0"/>
        <v>16432</v>
      </c>
    </row>
    <row r="31" spans="1:6" x14ac:dyDescent="0.25">
      <c r="A31" s="28">
        <v>28</v>
      </c>
      <c r="B31" s="29" t="s">
        <v>42</v>
      </c>
      <c r="C31" s="27">
        <v>69793</v>
      </c>
      <c r="D31" s="27">
        <v>58022</v>
      </c>
      <c r="E31" s="27">
        <v>22441</v>
      </c>
      <c r="F31" s="27">
        <f t="shared" si="0"/>
        <v>150256</v>
      </c>
    </row>
    <row r="32" spans="1:6" x14ac:dyDescent="0.25">
      <c r="A32" s="28">
        <v>29</v>
      </c>
      <c r="B32" s="29" t="s">
        <v>43</v>
      </c>
      <c r="C32" s="27">
        <v>11709</v>
      </c>
      <c r="D32" s="27">
        <v>3490</v>
      </c>
      <c r="E32" s="27">
        <v>3765</v>
      </c>
      <c r="F32" s="27">
        <f t="shared" si="0"/>
        <v>18964</v>
      </c>
    </row>
    <row r="33" spans="1:6" x14ac:dyDescent="0.25">
      <c r="A33" s="28">
        <v>30</v>
      </c>
      <c r="B33" s="29" t="s">
        <v>44</v>
      </c>
      <c r="C33" s="27">
        <v>75144</v>
      </c>
      <c r="D33" s="27">
        <v>27614</v>
      </c>
      <c r="E33" s="27">
        <v>24161</v>
      </c>
      <c r="F33" s="27">
        <f t="shared" si="0"/>
        <v>126919</v>
      </c>
    </row>
    <row r="34" spans="1:6" x14ac:dyDescent="0.25">
      <c r="A34" s="28">
        <v>31</v>
      </c>
      <c r="B34" s="29" t="s">
        <v>45</v>
      </c>
      <c r="C34" s="27">
        <v>23856</v>
      </c>
      <c r="D34" s="27">
        <v>0</v>
      </c>
      <c r="E34" s="27">
        <v>7671</v>
      </c>
      <c r="F34" s="27">
        <f t="shared" si="0"/>
        <v>31527</v>
      </c>
    </row>
    <row r="35" spans="1:6" x14ac:dyDescent="0.25">
      <c r="A35" s="28">
        <v>32</v>
      </c>
      <c r="B35" s="29" t="s">
        <v>46</v>
      </c>
      <c r="C35" s="27">
        <v>2859</v>
      </c>
      <c r="D35" s="27">
        <v>2903</v>
      </c>
      <c r="E35" s="27">
        <v>919</v>
      </c>
      <c r="F35" s="27">
        <f t="shared" si="0"/>
        <v>6681</v>
      </c>
    </row>
    <row r="36" spans="1:6" x14ac:dyDescent="0.25">
      <c r="A36" s="28">
        <v>33</v>
      </c>
      <c r="B36" s="29" t="s">
        <v>47</v>
      </c>
      <c r="C36" s="27">
        <v>10883</v>
      </c>
      <c r="D36" s="27">
        <v>6262</v>
      </c>
      <c r="E36" s="27">
        <v>3499</v>
      </c>
      <c r="F36" s="27">
        <f t="shared" si="0"/>
        <v>20644</v>
      </c>
    </row>
    <row r="37" spans="1:6" x14ac:dyDescent="0.25">
      <c r="A37" s="28">
        <v>34</v>
      </c>
      <c r="B37" s="29" t="s">
        <v>48</v>
      </c>
      <c r="C37" s="27">
        <v>4600</v>
      </c>
      <c r="D37" s="27">
        <v>5046</v>
      </c>
      <c r="E37" s="27">
        <v>1479</v>
      </c>
      <c r="F37" s="27">
        <f t="shared" si="0"/>
        <v>11125</v>
      </c>
    </row>
    <row r="38" spans="1:6" x14ac:dyDescent="0.25">
      <c r="A38" s="28">
        <v>35</v>
      </c>
      <c r="B38" s="29" t="s">
        <v>49</v>
      </c>
      <c r="C38" s="27">
        <v>1454</v>
      </c>
      <c r="D38" s="27">
        <v>1541</v>
      </c>
      <c r="E38" s="27">
        <v>467</v>
      </c>
      <c r="F38" s="27">
        <f t="shared" si="0"/>
        <v>3462</v>
      </c>
    </row>
    <row r="39" spans="1:6" x14ac:dyDescent="0.25">
      <c r="A39" s="28">
        <v>36</v>
      </c>
      <c r="B39" s="29" t="s">
        <v>50</v>
      </c>
      <c r="C39" s="27">
        <v>14883</v>
      </c>
      <c r="D39" s="27">
        <v>13350</v>
      </c>
      <c r="E39" s="27">
        <v>4785</v>
      </c>
      <c r="F39" s="27">
        <f t="shared" si="0"/>
        <v>33018</v>
      </c>
    </row>
    <row r="40" spans="1:6" x14ac:dyDescent="0.25">
      <c r="A40" s="28">
        <v>37</v>
      </c>
      <c r="B40" s="29" t="s">
        <v>51</v>
      </c>
      <c r="C40" s="27">
        <v>12013</v>
      </c>
      <c r="D40" s="27">
        <v>0</v>
      </c>
      <c r="E40" s="27">
        <v>3863</v>
      </c>
      <c r="F40" s="27">
        <f t="shared" si="0"/>
        <v>15876</v>
      </c>
    </row>
    <row r="41" spans="1:6" x14ac:dyDescent="0.25">
      <c r="A41" s="28">
        <v>38</v>
      </c>
      <c r="B41" s="29" t="s">
        <v>52</v>
      </c>
      <c r="C41" s="27">
        <v>5239</v>
      </c>
      <c r="D41" s="27">
        <v>0</v>
      </c>
      <c r="E41" s="27">
        <v>1685</v>
      </c>
      <c r="F41" s="27">
        <f t="shared" si="0"/>
        <v>6924</v>
      </c>
    </row>
    <row r="42" spans="1:6" x14ac:dyDescent="0.25">
      <c r="A42" s="28">
        <v>39</v>
      </c>
      <c r="B42" s="29" t="s">
        <v>53</v>
      </c>
      <c r="C42" s="27">
        <v>559818</v>
      </c>
      <c r="D42" s="27">
        <v>241467</v>
      </c>
      <c r="E42" s="27">
        <v>179999</v>
      </c>
      <c r="F42" s="27">
        <f t="shared" si="0"/>
        <v>981284</v>
      </c>
    </row>
    <row r="43" spans="1:6" x14ac:dyDescent="0.25">
      <c r="A43" s="28">
        <v>40</v>
      </c>
      <c r="B43" s="29" t="s">
        <v>54</v>
      </c>
      <c r="C43" s="27">
        <v>16570</v>
      </c>
      <c r="D43" s="27">
        <v>0</v>
      </c>
      <c r="E43" s="27">
        <v>5328</v>
      </c>
      <c r="F43" s="27">
        <f t="shared" si="0"/>
        <v>21898</v>
      </c>
    </row>
    <row r="44" spans="1:6" x14ac:dyDescent="0.25">
      <c r="A44" s="28">
        <v>41</v>
      </c>
      <c r="B44" s="29" t="s">
        <v>55</v>
      </c>
      <c r="C44" s="27">
        <v>82951</v>
      </c>
      <c r="D44" s="27">
        <v>0</v>
      </c>
      <c r="E44" s="27">
        <v>26671</v>
      </c>
      <c r="F44" s="27">
        <f t="shared" si="0"/>
        <v>109622</v>
      </c>
    </row>
    <row r="45" spans="1:6" x14ac:dyDescent="0.25">
      <c r="A45" s="28">
        <v>42</v>
      </c>
      <c r="B45" s="29" t="s">
        <v>56</v>
      </c>
      <c r="C45" s="27">
        <v>41819</v>
      </c>
      <c r="D45" s="27">
        <v>23996</v>
      </c>
      <c r="E45" s="27">
        <v>13446</v>
      </c>
      <c r="F45" s="27">
        <f t="shared" si="0"/>
        <v>79261</v>
      </c>
    </row>
    <row r="46" spans="1:6" x14ac:dyDescent="0.25">
      <c r="A46" s="28">
        <v>43</v>
      </c>
      <c r="B46" s="29" t="s">
        <v>57</v>
      </c>
      <c r="C46" s="27">
        <v>475355</v>
      </c>
      <c r="D46" s="27">
        <v>242291</v>
      </c>
      <c r="E46" s="27">
        <v>152841</v>
      </c>
      <c r="F46" s="27">
        <f t="shared" si="0"/>
        <v>870487</v>
      </c>
    </row>
    <row r="47" spans="1:6" x14ac:dyDescent="0.25">
      <c r="A47" s="28">
        <v>44</v>
      </c>
      <c r="B47" s="29" t="s">
        <v>58</v>
      </c>
      <c r="C47" s="27">
        <v>180456</v>
      </c>
      <c r="D47" s="27">
        <v>86414</v>
      </c>
      <c r="E47" s="27">
        <v>58022</v>
      </c>
      <c r="F47" s="27">
        <f t="shared" si="0"/>
        <v>324892</v>
      </c>
    </row>
    <row r="48" spans="1:6" x14ac:dyDescent="0.25">
      <c r="A48" s="28">
        <v>45</v>
      </c>
      <c r="B48" s="29" t="s">
        <v>59</v>
      </c>
      <c r="C48" s="27">
        <v>33543</v>
      </c>
      <c r="D48" s="27">
        <v>35099</v>
      </c>
      <c r="E48" s="27">
        <v>10785</v>
      </c>
      <c r="F48" s="27">
        <f t="shared" si="0"/>
        <v>79427</v>
      </c>
    </row>
    <row r="49" spans="1:6" x14ac:dyDescent="0.25">
      <c r="A49" s="28">
        <v>46</v>
      </c>
      <c r="B49" s="29" t="s">
        <v>60</v>
      </c>
      <c r="C49" s="27">
        <v>20418</v>
      </c>
      <c r="D49" s="27">
        <v>16498</v>
      </c>
      <c r="E49" s="27">
        <v>6565</v>
      </c>
      <c r="F49" s="27">
        <f t="shared" si="0"/>
        <v>43481</v>
      </c>
    </row>
    <row r="50" spans="1:6" x14ac:dyDescent="0.25">
      <c r="A50" s="28">
        <v>47</v>
      </c>
      <c r="B50" s="29" t="s">
        <v>61</v>
      </c>
      <c r="C50" s="27">
        <v>4895</v>
      </c>
      <c r="D50" s="27">
        <v>128</v>
      </c>
      <c r="E50" s="27">
        <v>1574</v>
      </c>
      <c r="F50" s="27">
        <f t="shared" si="0"/>
        <v>6597</v>
      </c>
    </row>
    <row r="51" spans="1:6" x14ac:dyDescent="0.25">
      <c r="A51" s="28">
        <v>48</v>
      </c>
      <c r="B51" s="29" t="s">
        <v>62</v>
      </c>
      <c r="C51" s="27">
        <v>3789</v>
      </c>
      <c r="D51" s="27">
        <v>0</v>
      </c>
      <c r="E51" s="27">
        <v>1218</v>
      </c>
      <c r="F51" s="27">
        <f t="shared" si="0"/>
        <v>5007</v>
      </c>
    </row>
    <row r="52" spans="1:6" x14ac:dyDescent="0.25">
      <c r="A52" s="28">
        <v>49</v>
      </c>
      <c r="B52" s="29" t="s">
        <v>63</v>
      </c>
      <c r="C52" s="27">
        <v>4249</v>
      </c>
      <c r="D52" s="27">
        <v>1115</v>
      </c>
      <c r="E52" s="27">
        <v>1366</v>
      </c>
      <c r="F52" s="27">
        <f t="shared" si="0"/>
        <v>6730</v>
      </c>
    </row>
    <row r="53" spans="1:6" x14ac:dyDescent="0.25">
      <c r="A53" s="28">
        <v>50</v>
      </c>
      <c r="B53" s="29" t="s">
        <v>64</v>
      </c>
      <c r="C53" s="27">
        <v>10016</v>
      </c>
      <c r="D53" s="27">
        <v>0</v>
      </c>
      <c r="E53" s="27">
        <v>3221</v>
      </c>
      <c r="F53" s="27">
        <f t="shared" si="0"/>
        <v>13237</v>
      </c>
    </row>
    <row r="54" spans="1:6" x14ac:dyDescent="0.25">
      <c r="A54" s="28">
        <v>51</v>
      </c>
      <c r="B54" s="29" t="s">
        <v>65</v>
      </c>
      <c r="C54" s="27">
        <v>13959</v>
      </c>
      <c r="D54" s="27">
        <v>11371</v>
      </c>
      <c r="E54" s="27">
        <v>4488</v>
      </c>
      <c r="F54" s="27">
        <f t="shared" si="0"/>
        <v>29818</v>
      </c>
    </row>
    <row r="55" spans="1:6" x14ac:dyDescent="0.25">
      <c r="A55" s="28">
        <v>52</v>
      </c>
      <c r="B55" s="29" t="s">
        <v>66</v>
      </c>
      <c r="C55" s="27">
        <v>21985</v>
      </c>
      <c r="D55" s="27">
        <v>13084</v>
      </c>
      <c r="E55" s="27">
        <v>7069</v>
      </c>
      <c r="F55" s="27">
        <f t="shared" si="0"/>
        <v>42138</v>
      </c>
    </row>
    <row r="56" spans="1:6" x14ac:dyDescent="0.25">
      <c r="A56" s="28">
        <v>53</v>
      </c>
      <c r="B56" s="29" t="s">
        <v>67</v>
      </c>
      <c r="C56" s="27">
        <v>4873</v>
      </c>
      <c r="D56" s="27">
        <v>4298</v>
      </c>
      <c r="E56" s="27">
        <v>1567</v>
      </c>
      <c r="F56" s="27">
        <f t="shared" si="0"/>
        <v>10738</v>
      </c>
    </row>
    <row r="57" spans="1:6" x14ac:dyDescent="0.25">
      <c r="A57" s="28">
        <v>54</v>
      </c>
      <c r="B57" s="29" t="s">
        <v>68</v>
      </c>
      <c r="C57" s="27">
        <v>2299</v>
      </c>
      <c r="D57" s="27">
        <v>1187</v>
      </c>
      <c r="E57" s="27">
        <v>739</v>
      </c>
      <c r="F57" s="27">
        <f t="shared" si="0"/>
        <v>4225</v>
      </c>
    </row>
    <row r="58" spans="1:6" x14ac:dyDescent="0.25">
      <c r="A58" s="28">
        <v>55</v>
      </c>
      <c r="B58" s="29" t="s">
        <v>69</v>
      </c>
      <c r="C58" s="27">
        <v>12938</v>
      </c>
      <c r="D58" s="27">
        <v>9345</v>
      </c>
      <c r="E58" s="27">
        <v>4160</v>
      </c>
      <c r="F58" s="27">
        <f t="shared" si="0"/>
        <v>26443</v>
      </c>
    </row>
    <row r="59" spans="1:6" x14ac:dyDescent="0.25">
      <c r="A59" s="28">
        <v>56</v>
      </c>
      <c r="B59" s="29" t="s">
        <v>70</v>
      </c>
      <c r="C59" s="27">
        <v>3744</v>
      </c>
      <c r="D59" s="27">
        <v>0</v>
      </c>
      <c r="E59" s="27">
        <v>1204</v>
      </c>
      <c r="F59" s="27">
        <f t="shared" si="0"/>
        <v>4948</v>
      </c>
    </row>
    <row r="60" spans="1:6" x14ac:dyDescent="0.25">
      <c r="A60" s="28">
        <v>57</v>
      </c>
      <c r="B60" s="29" t="s">
        <v>71</v>
      </c>
      <c r="C60" s="27">
        <v>193877</v>
      </c>
      <c r="D60" s="27">
        <v>147089</v>
      </c>
      <c r="E60" s="27">
        <v>62337</v>
      </c>
      <c r="F60" s="27">
        <f t="shared" si="0"/>
        <v>403303</v>
      </c>
    </row>
    <row r="61" spans="1:6" x14ac:dyDescent="0.25">
      <c r="A61" s="28">
        <v>58</v>
      </c>
      <c r="B61" s="29" t="s">
        <v>72</v>
      </c>
      <c r="C61" s="27">
        <v>35409</v>
      </c>
      <c r="D61" s="27">
        <v>0</v>
      </c>
      <c r="E61" s="27">
        <v>11385</v>
      </c>
      <c r="F61" s="27">
        <f t="shared" si="0"/>
        <v>46794</v>
      </c>
    </row>
    <row r="62" spans="1:6" x14ac:dyDescent="0.25">
      <c r="A62" s="28">
        <v>59</v>
      </c>
      <c r="B62" s="29" t="s">
        <v>73</v>
      </c>
      <c r="C62" s="27">
        <v>152236</v>
      </c>
      <c r="D62" s="27">
        <v>113728</v>
      </c>
      <c r="E62" s="27">
        <v>48949</v>
      </c>
      <c r="F62" s="27">
        <f t="shared" si="0"/>
        <v>314913</v>
      </c>
    </row>
    <row r="63" spans="1:6" x14ac:dyDescent="0.25">
      <c r="A63" s="28">
        <v>60</v>
      </c>
      <c r="B63" s="29" t="s">
        <v>74</v>
      </c>
      <c r="C63" s="27">
        <v>8131</v>
      </c>
      <c r="D63" s="27">
        <v>0</v>
      </c>
      <c r="E63" s="27">
        <v>2614</v>
      </c>
      <c r="F63" s="27">
        <f t="shared" si="0"/>
        <v>10745</v>
      </c>
    </row>
    <row r="64" spans="1:6" x14ac:dyDescent="0.25">
      <c r="A64" s="28">
        <v>61</v>
      </c>
      <c r="B64" s="29" t="s">
        <v>75</v>
      </c>
      <c r="C64" s="27">
        <v>10167</v>
      </c>
      <c r="D64" s="27">
        <v>11212</v>
      </c>
      <c r="E64" s="27">
        <v>3269</v>
      </c>
      <c r="F64" s="27">
        <f t="shared" si="0"/>
        <v>24648</v>
      </c>
    </row>
    <row r="65" spans="1:6" x14ac:dyDescent="0.25">
      <c r="A65" s="28">
        <v>62</v>
      </c>
      <c r="B65" s="29" t="s">
        <v>76</v>
      </c>
      <c r="C65" s="27">
        <v>1330</v>
      </c>
      <c r="D65" s="27">
        <v>2757</v>
      </c>
      <c r="E65" s="27">
        <v>428</v>
      </c>
      <c r="F65" s="27">
        <f t="shared" si="0"/>
        <v>4515</v>
      </c>
    </row>
    <row r="66" spans="1:6" x14ac:dyDescent="0.25">
      <c r="A66" s="28">
        <v>63</v>
      </c>
      <c r="B66" s="29" t="s">
        <v>77</v>
      </c>
      <c r="C66" s="27">
        <v>13699</v>
      </c>
      <c r="D66" s="27">
        <v>8649</v>
      </c>
      <c r="E66" s="27">
        <v>4405</v>
      </c>
      <c r="F66" s="27">
        <f t="shared" si="0"/>
        <v>26753</v>
      </c>
    </row>
    <row r="67" spans="1:6" x14ac:dyDescent="0.25">
      <c r="A67" s="28">
        <v>64</v>
      </c>
      <c r="B67" s="29" t="s">
        <v>78</v>
      </c>
      <c r="C67" s="27">
        <v>23995</v>
      </c>
      <c r="D67" s="27">
        <v>42866</v>
      </c>
      <c r="E67" s="27">
        <v>7715</v>
      </c>
      <c r="F67" s="27">
        <f t="shared" si="0"/>
        <v>74576</v>
      </c>
    </row>
    <row r="68" spans="1:6" x14ac:dyDescent="0.25">
      <c r="A68" s="28">
        <v>65</v>
      </c>
      <c r="B68" s="29" t="s">
        <v>79</v>
      </c>
      <c r="C68" s="27">
        <v>3478</v>
      </c>
      <c r="D68" s="27">
        <v>12</v>
      </c>
      <c r="E68" s="27">
        <v>1118</v>
      </c>
      <c r="F68" s="27">
        <f t="shared" si="0"/>
        <v>4608</v>
      </c>
    </row>
    <row r="69" spans="1:6" x14ac:dyDescent="0.25">
      <c r="A69" s="28">
        <v>66</v>
      </c>
      <c r="B69" s="29" t="s">
        <v>80</v>
      </c>
      <c r="C69" s="27">
        <v>21267</v>
      </c>
      <c r="D69" s="27">
        <v>18426</v>
      </c>
      <c r="E69" s="27">
        <v>6838</v>
      </c>
      <c r="F69" s="27">
        <f t="shared" ref="F69:F132" si="1">+C69+D69+E69</f>
        <v>46531</v>
      </c>
    </row>
    <row r="70" spans="1:6" x14ac:dyDescent="0.25">
      <c r="A70" s="28">
        <v>67</v>
      </c>
      <c r="B70" s="29" t="s">
        <v>81</v>
      </c>
      <c r="C70" s="27">
        <v>3778354</v>
      </c>
      <c r="D70" s="27">
        <v>799772</v>
      </c>
      <c r="E70" s="27">
        <v>1214853</v>
      </c>
      <c r="F70" s="27">
        <f t="shared" si="1"/>
        <v>5792979</v>
      </c>
    </row>
    <row r="71" spans="1:6" x14ac:dyDescent="0.25">
      <c r="A71" s="28">
        <v>68</v>
      </c>
      <c r="B71" s="29" t="s">
        <v>82</v>
      </c>
      <c r="C71" s="27">
        <v>109072</v>
      </c>
      <c r="D71" s="27">
        <v>71418</v>
      </c>
      <c r="E71" s="27">
        <v>35070</v>
      </c>
      <c r="F71" s="27">
        <f t="shared" si="1"/>
        <v>215560</v>
      </c>
    </row>
    <row r="72" spans="1:6" x14ac:dyDescent="0.25">
      <c r="A72" s="28">
        <v>69</v>
      </c>
      <c r="B72" s="29" t="s">
        <v>83</v>
      </c>
      <c r="C72" s="27">
        <v>6929</v>
      </c>
      <c r="D72" s="27">
        <v>0</v>
      </c>
      <c r="E72" s="27">
        <v>2228</v>
      </c>
      <c r="F72" s="27">
        <f t="shared" si="1"/>
        <v>9157</v>
      </c>
    </row>
    <row r="73" spans="1:6" x14ac:dyDescent="0.25">
      <c r="A73" s="28">
        <v>70</v>
      </c>
      <c r="B73" s="29" t="s">
        <v>84</v>
      </c>
      <c r="C73" s="27">
        <v>22612</v>
      </c>
      <c r="D73" s="27">
        <v>10448</v>
      </c>
      <c r="E73" s="27">
        <v>7271</v>
      </c>
      <c r="F73" s="27">
        <f t="shared" si="1"/>
        <v>40331</v>
      </c>
    </row>
    <row r="74" spans="1:6" x14ac:dyDescent="0.25">
      <c r="A74" s="28">
        <v>71</v>
      </c>
      <c r="B74" s="29" t="s">
        <v>85</v>
      </c>
      <c r="C74" s="27">
        <v>9504</v>
      </c>
      <c r="D74" s="27">
        <v>8332</v>
      </c>
      <c r="E74" s="27">
        <v>3056</v>
      </c>
      <c r="F74" s="27">
        <f t="shared" si="1"/>
        <v>20892</v>
      </c>
    </row>
    <row r="75" spans="1:6" x14ac:dyDescent="0.25">
      <c r="A75" s="28">
        <v>72</v>
      </c>
      <c r="B75" s="29" t="s">
        <v>86</v>
      </c>
      <c r="C75" s="27">
        <v>182183</v>
      </c>
      <c r="D75" s="27">
        <v>9721</v>
      </c>
      <c r="E75" s="27">
        <v>58578</v>
      </c>
      <c r="F75" s="27">
        <f t="shared" si="1"/>
        <v>250482</v>
      </c>
    </row>
    <row r="76" spans="1:6" x14ac:dyDescent="0.25">
      <c r="A76" s="28">
        <v>73</v>
      </c>
      <c r="B76" s="29" t="s">
        <v>87</v>
      </c>
      <c r="C76" s="27">
        <v>107486</v>
      </c>
      <c r="D76" s="27">
        <v>109159</v>
      </c>
      <c r="E76" s="27">
        <v>34560</v>
      </c>
      <c r="F76" s="27">
        <f t="shared" si="1"/>
        <v>251205</v>
      </c>
    </row>
    <row r="77" spans="1:6" x14ac:dyDescent="0.25">
      <c r="A77" s="28">
        <v>74</v>
      </c>
      <c r="B77" s="29" t="s">
        <v>88</v>
      </c>
      <c r="C77" s="27">
        <v>1290</v>
      </c>
      <c r="D77" s="27">
        <v>0</v>
      </c>
      <c r="E77" s="27">
        <v>415</v>
      </c>
      <c r="F77" s="27">
        <f t="shared" si="1"/>
        <v>1705</v>
      </c>
    </row>
    <row r="78" spans="1:6" x14ac:dyDescent="0.25">
      <c r="A78" s="28">
        <v>75</v>
      </c>
      <c r="B78" s="29" t="s">
        <v>89</v>
      </c>
      <c r="C78" s="27">
        <v>7293</v>
      </c>
      <c r="D78" s="27">
        <v>0</v>
      </c>
      <c r="E78" s="27">
        <v>2345</v>
      </c>
      <c r="F78" s="27">
        <f t="shared" si="1"/>
        <v>9638</v>
      </c>
    </row>
    <row r="79" spans="1:6" x14ac:dyDescent="0.25">
      <c r="A79" s="28">
        <v>76</v>
      </c>
      <c r="B79" s="29" t="s">
        <v>90</v>
      </c>
      <c r="C79" s="27">
        <v>10685</v>
      </c>
      <c r="D79" s="27">
        <v>2583</v>
      </c>
      <c r="E79" s="27">
        <v>3435</v>
      </c>
      <c r="F79" s="27">
        <f t="shared" si="1"/>
        <v>16703</v>
      </c>
    </row>
    <row r="80" spans="1:6" x14ac:dyDescent="0.25">
      <c r="A80" s="28">
        <v>77</v>
      </c>
      <c r="B80" s="29" t="s">
        <v>91</v>
      </c>
      <c r="C80" s="27">
        <v>10990</v>
      </c>
      <c r="D80" s="27">
        <v>9679</v>
      </c>
      <c r="E80" s="27">
        <v>3534</v>
      </c>
      <c r="F80" s="27">
        <f t="shared" si="1"/>
        <v>24203</v>
      </c>
    </row>
    <row r="81" spans="1:6" x14ac:dyDescent="0.25">
      <c r="A81" s="28">
        <v>78</v>
      </c>
      <c r="B81" s="29" t="s">
        <v>92</v>
      </c>
      <c r="C81" s="27">
        <v>7719</v>
      </c>
      <c r="D81" s="27">
        <v>3479</v>
      </c>
      <c r="E81" s="27">
        <v>2482</v>
      </c>
      <c r="F81" s="27">
        <f t="shared" si="1"/>
        <v>13680</v>
      </c>
    </row>
    <row r="82" spans="1:6" x14ac:dyDescent="0.25">
      <c r="A82" s="28">
        <v>79</v>
      </c>
      <c r="B82" s="29" t="s">
        <v>93</v>
      </c>
      <c r="C82" s="27">
        <v>616459</v>
      </c>
      <c r="D82" s="27">
        <v>369077</v>
      </c>
      <c r="E82" s="27">
        <v>198211</v>
      </c>
      <c r="F82" s="27">
        <f t="shared" si="1"/>
        <v>1183747</v>
      </c>
    </row>
    <row r="83" spans="1:6" x14ac:dyDescent="0.25">
      <c r="A83" s="28">
        <v>80</v>
      </c>
      <c r="B83" s="29" t="s">
        <v>94</v>
      </c>
      <c r="C83" s="27">
        <v>4547</v>
      </c>
      <c r="D83" s="27">
        <v>4234</v>
      </c>
      <c r="E83" s="27">
        <v>1462</v>
      </c>
      <c r="F83" s="27">
        <f t="shared" si="1"/>
        <v>10243</v>
      </c>
    </row>
    <row r="84" spans="1:6" x14ac:dyDescent="0.25">
      <c r="A84" s="28">
        <v>81</v>
      </c>
      <c r="B84" s="29" t="s">
        <v>95</v>
      </c>
      <c r="C84" s="27">
        <v>4782</v>
      </c>
      <c r="D84" s="27">
        <v>0</v>
      </c>
      <c r="E84" s="27">
        <v>1538</v>
      </c>
      <c r="F84" s="27">
        <f t="shared" si="1"/>
        <v>6320</v>
      </c>
    </row>
    <row r="85" spans="1:6" x14ac:dyDescent="0.25">
      <c r="A85" s="28">
        <v>82</v>
      </c>
      <c r="B85" s="29" t="s">
        <v>96</v>
      </c>
      <c r="C85" s="27">
        <v>11209</v>
      </c>
      <c r="D85" s="27">
        <v>0</v>
      </c>
      <c r="E85" s="27">
        <v>3604</v>
      </c>
      <c r="F85" s="27">
        <f t="shared" si="1"/>
        <v>14813</v>
      </c>
    </row>
    <row r="86" spans="1:6" x14ac:dyDescent="0.25">
      <c r="A86" s="28">
        <v>83</v>
      </c>
      <c r="B86" s="29" t="s">
        <v>97</v>
      </c>
      <c r="C86" s="27">
        <v>38828</v>
      </c>
      <c r="D86" s="27">
        <v>32244</v>
      </c>
      <c r="E86" s="27">
        <v>12484</v>
      </c>
      <c r="F86" s="27">
        <f t="shared" si="1"/>
        <v>83556</v>
      </c>
    </row>
    <row r="87" spans="1:6" x14ac:dyDescent="0.25">
      <c r="A87" s="28">
        <v>84</v>
      </c>
      <c r="B87" s="29" t="s">
        <v>98</v>
      </c>
      <c r="C87" s="27">
        <v>26788</v>
      </c>
      <c r="D87" s="27">
        <v>13672</v>
      </c>
      <c r="E87" s="27">
        <v>8613</v>
      </c>
      <c r="F87" s="27">
        <f t="shared" si="1"/>
        <v>49073</v>
      </c>
    </row>
    <row r="88" spans="1:6" x14ac:dyDescent="0.25">
      <c r="A88" s="28">
        <v>85</v>
      </c>
      <c r="B88" s="29" t="s">
        <v>99</v>
      </c>
      <c r="C88" s="27">
        <v>75512</v>
      </c>
      <c r="D88" s="27">
        <v>0</v>
      </c>
      <c r="E88" s="27">
        <v>24279</v>
      </c>
      <c r="F88" s="27">
        <f t="shared" si="1"/>
        <v>99791</v>
      </c>
    </row>
    <row r="89" spans="1:6" x14ac:dyDescent="0.25">
      <c r="A89" s="28">
        <v>86</v>
      </c>
      <c r="B89" s="29" t="s">
        <v>100</v>
      </c>
      <c r="C89" s="27">
        <v>2603</v>
      </c>
      <c r="D89" s="27">
        <v>1833</v>
      </c>
      <c r="E89" s="27">
        <v>837</v>
      </c>
      <c r="F89" s="27">
        <f t="shared" si="1"/>
        <v>5273</v>
      </c>
    </row>
    <row r="90" spans="1:6" x14ac:dyDescent="0.25">
      <c r="A90" s="28">
        <v>87</v>
      </c>
      <c r="B90" s="29" t="s">
        <v>101</v>
      </c>
      <c r="C90" s="27">
        <v>12376</v>
      </c>
      <c r="D90" s="27">
        <v>11477</v>
      </c>
      <c r="E90" s="27">
        <v>3979</v>
      </c>
      <c r="F90" s="27">
        <f t="shared" si="1"/>
        <v>27832</v>
      </c>
    </row>
    <row r="91" spans="1:6" x14ac:dyDescent="0.25">
      <c r="A91" s="28">
        <v>88</v>
      </c>
      <c r="B91" s="29" t="s">
        <v>102</v>
      </c>
      <c r="C91" s="27">
        <v>7910</v>
      </c>
      <c r="D91" s="27">
        <v>0</v>
      </c>
      <c r="E91" s="27">
        <v>2543</v>
      </c>
      <c r="F91" s="27">
        <f t="shared" si="1"/>
        <v>10453</v>
      </c>
    </row>
    <row r="92" spans="1:6" x14ac:dyDescent="0.25">
      <c r="A92" s="28">
        <v>89</v>
      </c>
      <c r="B92" s="29" t="s">
        <v>103</v>
      </c>
      <c r="C92" s="27">
        <v>5958</v>
      </c>
      <c r="D92" s="27">
        <v>0</v>
      </c>
      <c r="E92" s="27">
        <v>1916</v>
      </c>
      <c r="F92" s="27">
        <f t="shared" si="1"/>
        <v>7874</v>
      </c>
    </row>
    <row r="93" spans="1:6" x14ac:dyDescent="0.25">
      <c r="A93" s="28">
        <v>90</v>
      </c>
      <c r="B93" s="29" t="s">
        <v>104</v>
      </c>
      <c r="C93" s="27">
        <v>17478</v>
      </c>
      <c r="D93" s="27">
        <v>12530</v>
      </c>
      <c r="E93" s="27">
        <v>5620</v>
      </c>
      <c r="F93" s="27">
        <f t="shared" si="1"/>
        <v>35628</v>
      </c>
    </row>
    <row r="94" spans="1:6" x14ac:dyDescent="0.25">
      <c r="A94" s="28">
        <v>91</v>
      </c>
      <c r="B94" s="29" t="s">
        <v>105</v>
      </c>
      <c r="C94" s="27">
        <v>39590</v>
      </c>
      <c r="D94" s="27">
        <v>19334</v>
      </c>
      <c r="E94" s="27">
        <v>12729</v>
      </c>
      <c r="F94" s="27">
        <f t="shared" si="1"/>
        <v>71653</v>
      </c>
    </row>
    <row r="95" spans="1:6" x14ac:dyDescent="0.25">
      <c r="A95" s="28">
        <v>92</v>
      </c>
      <c r="B95" s="29" t="s">
        <v>106</v>
      </c>
      <c r="C95" s="27">
        <v>7587</v>
      </c>
      <c r="D95" s="27">
        <v>7233</v>
      </c>
      <c r="E95" s="27">
        <v>2439</v>
      </c>
      <c r="F95" s="27">
        <f t="shared" si="1"/>
        <v>17259</v>
      </c>
    </row>
    <row r="96" spans="1:6" x14ac:dyDescent="0.25">
      <c r="A96" s="28">
        <v>93</v>
      </c>
      <c r="B96" s="29" t="s">
        <v>107</v>
      </c>
      <c r="C96" s="27">
        <v>3502</v>
      </c>
      <c r="D96" s="27">
        <v>2178</v>
      </c>
      <c r="E96" s="27">
        <v>1126</v>
      </c>
      <c r="F96" s="27">
        <f t="shared" si="1"/>
        <v>6806</v>
      </c>
    </row>
    <row r="97" spans="1:6" x14ac:dyDescent="0.25">
      <c r="A97" s="28">
        <v>94</v>
      </c>
      <c r="B97" s="29" t="s">
        <v>108</v>
      </c>
      <c r="C97" s="27">
        <v>4968</v>
      </c>
      <c r="D97" s="27">
        <v>0</v>
      </c>
      <c r="E97" s="27">
        <v>1597</v>
      </c>
      <c r="F97" s="27">
        <f t="shared" si="1"/>
        <v>6565</v>
      </c>
    </row>
    <row r="98" spans="1:6" x14ac:dyDescent="0.25">
      <c r="A98" s="28">
        <v>95</v>
      </c>
      <c r="B98" s="29" t="s">
        <v>109</v>
      </c>
      <c r="C98" s="27">
        <v>11448</v>
      </c>
      <c r="D98" s="27">
        <v>6973</v>
      </c>
      <c r="E98" s="27">
        <v>3681</v>
      </c>
      <c r="F98" s="27">
        <f t="shared" si="1"/>
        <v>22102</v>
      </c>
    </row>
    <row r="99" spans="1:6" x14ac:dyDescent="0.25">
      <c r="A99" s="28">
        <v>96</v>
      </c>
      <c r="B99" s="29" t="s">
        <v>110</v>
      </c>
      <c r="C99" s="27">
        <v>5418</v>
      </c>
      <c r="D99" s="27">
        <v>3171</v>
      </c>
      <c r="E99" s="27">
        <v>1742</v>
      </c>
      <c r="F99" s="27">
        <f t="shared" si="1"/>
        <v>10331</v>
      </c>
    </row>
    <row r="100" spans="1:6" x14ac:dyDescent="0.25">
      <c r="A100" s="28">
        <v>97</v>
      </c>
      <c r="B100" s="29" t="s">
        <v>111</v>
      </c>
      <c r="C100" s="27">
        <v>5292</v>
      </c>
      <c r="D100" s="27">
        <v>5500</v>
      </c>
      <c r="E100" s="27">
        <v>1701</v>
      </c>
      <c r="F100" s="27">
        <f t="shared" si="1"/>
        <v>12493</v>
      </c>
    </row>
    <row r="101" spans="1:6" x14ac:dyDescent="0.25">
      <c r="A101" s="28">
        <v>98</v>
      </c>
      <c r="B101" s="29" t="s">
        <v>112</v>
      </c>
      <c r="C101" s="27">
        <v>11707</v>
      </c>
      <c r="D101" s="27">
        <v>0</v>
      </c>
      <c r="E101" s="27">
        <v>3764</v>
      </c>
      <c r="F101" s="27">
        <f t="shared" si="1"/>
        <v>15471</v>
      </c>
    </row>
    <row r="102" spans="1:6" x14ac:dyDescent="0.25">
      <c r="A102" s="28">
        <v>99</v>
      </c>
      <c r="B102" s="29" t="s">
        <v>113</v>
      </c>
      <c r="C102" s="27">
        <v>1321</v>
      </c>
      <c r="D102" s="27">
        <v>1622</v>
      </c>
      <c r="E102" s="27">
        <v>425</v>
      </c>
      <c r="F102" s="27">
        <f t="shared" si="1"/>
        <v>3368</v>
      </c>
    </row>
    <row r="103" spans="1:6" x14ac:dyDescent="0.25">
      <c r="A103" s="28">
        <v>100</v>
      </c>
      <c r="B103" s="29" t="s">
        <v>114</v>
      </c>
      <c r="C103" s="27">
        <v>1128</v>
      </c>
      <c r="D103" s="27">
        <v>0</v>
      </c>
      <c r="E103" s="27">
        <v>363</v>
      </c>
      <c r="F103" s="27">
        <f t="shared" si="1"/>
        <v>1491</v>
      </c>
    </row>
    <row r="104" spans="1:6" x14ac:dyDescent="0.25">
      <c r="A104" s="28">
        <v>101</v>
      </c>
      <c r="B104" s="29" t="s">
        <v>115</v>
      </c>
      <c r="C104" s="27">
        <v>1945</v>
      </c>
      <c r="D104" s="27">
        <v>0</v>
      </c>
      <c r="E104" s="27">
        <v>626</v>
      </c>
      <c r="F104" s="27">
        <f t="shared" si="1"/>
        <v>2571</v>
      </c>
    </row>
    <row r="105" spans="1:6" x14ac:dyDescent="0.25">
      <c r="A105" s="28">
        <v>102</v>
      </c>
      <c r="B105" s="29" t="s">
        <v>116</v>
      </c>
      <c r="C105" s="27">
        <v>13036</v>
      </c>
      <c r="D105" s="27">
        <v>12543</v>
      </c>
      <c r="E105" s="27">
        <v>4191</v>
      </c>
      <c r="F105" s="27">
        <f t="shared" si="1"/>
        <v>29770</v>
      </c>
    </row>
    <row r="106" spans="1:6" x14ac:dyDescent="0.25">
      <c r="A106" s="28">
        <v>103</v>
      </c>
      <c r="B106" s="29" t="s">
        <v>117</v>
      </c>
      <c r="C106" s="27">
        <v>39959</v>
      </c>
      <c r="D106" s="27">
        <v>14696</v>
      </c>
      <c r="E106" s="27">
        <v>12848</v>
      </c>
      <c r="F106" s="27">
        <f t="shared" si="1"/>
        <v>67503</v>
      </c>
    </row>
    <row r="107" spans="1:6" x14ac:dyDescent="0.25">
      <c r="A107" s="28">
        <v>104</v>
      </c>
      <c r="B107" s="29" t="s">
        <v>118</v>
      </c>
      <c r="C107" s="27">
        <v>10680</v>
      </c>
      <c r="D107" s="27">
        <v>9325</v>
      </c>
      <c r="E107" s="27">
        <v>3434</v>
      </c>
      <c r="F107" s="27">
        <f t="shared" si="1"/>
        <v>23439</v>
      </c>
    </row>
    <row r="108" spans="1:6" x14ac:dyDescent="0.25">
      <c r="A108" s="28">
        <v>105</v>
      </c>
      <c r="B108" s="29" t="s">
        <v>119</v>
      </c>
      <c r="C108" s="27">
        <v>21430</v>
      </c>
      <c r="D108" s="27">
        <v>0</v>
      </c>
      <c r="E108" s="27">
        <v>6890</v>
      </c>
      <c r="F108" s="27">
        <f t="shared" si="1"/>
        <v>28320</v>
      </c>
    </row>
    <row r="109" spans="1:6" x14ac:dyDescent="0.25">
      <c r="A109" s="28">
        <v>106</v>
      </c>
      <c r="B109" s="29" t="s">
        <v>120</v>
      </c>
      <c r="C109" s="27">
        <v>2712</v>
      </c>
      <c r="D109" s="27">
        <v>501</v>
      </c>
      <c r="E109" s="27">
        <v>872</v>
      </c>
      <c r="F109" s="27">
        <f t="shared" si="1"/>
        <v>4085</v>
      </c>
    </row>
    <row r="110" spans="1:6" x14ac:dyDescent="0.25">
      <c r="A110" s="28">
        <v>107</v>
      </c>
      <c r="B110" s="29" t="s">
        <v>121</v>
      </c>
      <c r="C110" s="27">
        <v>87857</v>
      </c>
      <c r="D110" s="27">
        <v>66862</v>
      </c>
      <c r="E110" s="27">
        <v>28249</v>
      </c>
      <c r="F110" s="27">
        <f t="shared" si="1"/>
        <v>182968</v>
      </c>
    </row>
    <row r="111" spans="1:6" x14ac:dyDescent="0.25">
      <c r="A111" s="28">
        <v>108</v>
      </c>
      <c r="B111" s="29" t="s">
        <v>122</v>
      </c>
      <c r="C111" s="27">
        <v>12616</v>
      </c>
      <c r="D111" s="27">
        <v>20711</v>
      </c>
      <c r="E111" s="27">
        <v>4056</v>
      </c>
      <c r="F111" s="27">
        <f t="shared" si="1"/>
        <v>37383</v>
      </c>
    </row>
    <row r="112" spans="1:6" x14ac:dyDescent="0.25">
      <c r="A112" s="28">
        <v>109</v>
      </c>
      <c r="B112" s="29" t="s">
        <v>123</v>
      </c>
      <c r="C112" s="27">
        <v>3277</v>
      </c>
      <c r="D112" s="27">
        <v>0</v>
      </c>
      <c r="E112" s="27">
        <v>1054</v>
      </c>
      <c r="F112" s="27">
        <f t="shared" si="1"/>
        <v>4331</v>
      </c>
    </row>
    <row r="113" spans="1:6" x14ac:dyDescent="0.25">
      <c r="A113" s="28">
        <v>110</v>
      </c>
      <c r="B113" s="29" t="s">
        <v>124</v>
      </c>
      <c r="C113" s="27">
        <v>5524</v>
      </c>
      <c r="D113" s="27">
        <v>0</v>
      </c>
      <c r="E113" s="27">
        <v>1776</v>
      </c>
      <c r="F113" s="27">
        <f t="shared" si="1"/>
        <v>7300</v>
      </c>
    </row>
    <row r="114" spans="1:6" x14ac:dyDescent="0.25">
      <c r="A114" s="28">
        <v>111</v>
      </c>
      <c r="B114" s="29" t="s">
        <v>125</v>
      </c>
      <c r="C114" s="27">
        <v>11740</v>
      </c>
      <c r="D114" s="27">
        <v>12320</v>
      </c>
      <c r="E114" s="27">
        <v>3775</v>
      </c>
      <c r="F114" s="27">
        <f t="shared" si="1"/>
        <v>27835</v>
      </c>
    </row>
    <row r="115" spans="1:6" x14ac:dyDescent="0.25">
      <c r="A115" s="28">
        <v>112</v>
      </c>
      <c r="B115" s="29" t="s">
        <v>126</v>
      </c>
      <c r="C115" s="27">
        <v>7025</v>
      </c>
      <c r="D115" s="27">
        <v>0</v>
      </c>
      <c r="E115" s="27">
        <v>2259</v>
      </c>
      <c r="F115" s="27">
        <f t="shared" si="1"/>
        <v>9284</v>
      </c>
    </row>
    <row r="116" spans="1:6" x14ac:dyDescent="0.25">
      <c r="A116" s="28">
        <v>113</v>
      </c>
      <c r="B116" s="29" t="s">
        <v>127</v>
      </c>
      <c r="C116" s="27">
        <v>21757</v>
      </c>
      <c r="D116" s="27">
        <v>5620</v>
      </c>
      <c r="E116" s="27">
        <v>6995</v>
      </c>
      <c r="F116" s="27">
        <f t="shared" si="1"/>
        <v>34372</v>
      </c>
    </row>
    <row r="117" spans="1:6" x14ac:dyDescent="0.25">
      <c r="A117" s="28">
        <v>114</v>
      </c>
      <c r="B117" s="29" t="s">
        <v>128</v>
      </c>
      <c r="C117" s="27">
        <v>1914</v>
      </c>
      <c r="D117" s="27">
        <v>2969</v>
      </c>
      <c r="E117" s="27">
        <v>615</v>
      </c>
      <c r="F117" s="27">
        <f t="shared" si="1"/>
        <v>5498</v>
      </c>
    </row>
    <row r="118" spans="1:6" x14ac:dyDescent="0.25">
      <c r="A118" s="28">
        <v>115</v>
      </c>
      <c r="B118" s="29" t="s">
        <v>129</v>
      </c>
      <c r="C118" s="27">
        <v>36123</v>
      </c>
      <c r="D118" s="27">
        <v>27325</v>
      </c>
      <c r="E118" s="27">
        <v>11615</v>
      </c>
      <c r="F118" s="27">
        <f t="shared" si="1"/>
        <v>75063</v>
      </c>
    </row>
    <row r="119" spans="1:6" x14ac:dyDescent="0.25">
      <c r="A119" s="28">
        <v>116</v>
      </c>
      <c r="B119" s="29" t="s">
        <v>130</v>
      </c>
      <c r="C119" s="27">
        <v>12678</v>
      </c>
      <c r="D119" s="27">
        <v>0</v>
      </c>
      <c r="E119" s="27">
        <v>4076</v>
      </c>
      <c r="F119" s="27">
        <f t="shared" si="1"/>
        <v>16754</v>
      </c>
    </row>
    <row r="120" spans="1:6" x14ac:dyDescent="0.25">
      <c r="A120" s="28">
        <v>117</v>
      </c>
      <c r="B120" s="29" t="s">
        <v>131</v>
      </c>
      <c r="C120" s="27">
        <v>6666</v>
      </c>
      <c r="D120" s="27">
        <v>4028</v>
      </c>
      <c r="E120" s="27">
        <v>2143</v>
      </c>
      <c r="F120" s="27">
        <f t="shared" si="1"/>
        <v>12837</v>
      </c>
    </row>
    <row r="121" spans="1:6" x14ac:dyDescent="0.25">
      <c r="A121" s="28">
        <v>118</v>
      </c>
      <c r="B121" s="29" t="s">
        <v>132</v>
      </c>
      <c r="C121" s="27">
        <v>21888</v>
      </c>
      <c r="D121" s="27">
        <v>8093</v>
      </c>
      <c r="E121" s="27">
        <v>7038</v>
      </c>
      <c r="F121" s="27">
        <f t="shared" si="1"/>
        <v>37019</v>
      </c>
    </row>
    <row r="122" spans="1:6" x14ac:dyDescent="0.25">
      <c r="A122" s="28">
        <v>119</v>
      </c>
      <c r="B122" s="29" t="s">
        <v>133</v>
      </c>
      <c r="C122" s="27">
        <v>1101</v>
      </c>
      <c r="D122" s="27">
        <v>0</v>
      </c>
      <c r="E122" s="27">
        <v>354</v>
      </c>
      <c r="F122" s="27">
        <f t="shared" si="1"/>
        <v>1455</v>
      </c>
    </row>
    <row r="123" spans="1:6" x14ac:dyDescent="0.25">
      <c r="A123" s="28">
        <v>120</v>
      </c>
      <c r="B123" s="29" t="s">
        <v>134</v>
      </c>
      <c r="C123" s="27">
        <v>1907</v>
      </c>
      <c r="D123" s="27">
        <v>963</v>
      </c>
      <c r="E123" s="27">
        <v>613</v>
      </c>
      <c r="F123" s="27">
        <f t="shared" si="1"/>
        <v>3483</v>
      </c>
    </row>
    <row r="124" spans="1:6" x14ac:dyDescent="0.25">
      <c r="A124" s="28">
        <v>121</v>
      </c>
      <c r="B124" s="29" t="s">
        <v>135</v>
      </c>
      <c r="C124" s="27">
        <v>2031</v>
      </c>
      <c r="D124" s="27">
        <v>1894</v>
      </c>
      <c r="E124" s="27">
        <v>653</v>
      </c>
      <c r="F124" s="27">
        <f t="shared" si="1"/>
        <v>4578</v>
      </c>
    </row>
    <row r="125" spans="1:6" x14ac:dyDescent="0.25">
      <c r="A125" s="28">
        <v>122</v>
      </c>
      <c r="B125" s="29" t="s">
        <v>136</v>
      </c>
      <c r="C125" s="27">
        <v>2442</v>
      </c>
      <c r="D125" s="27">
        <v>3692</v>
      </c>
      <c r="E125" s="27">
        <v>785</v>
      </c>
      <c r="F125" s="27">
        <f t="shared" si="1"/>
        <v>6919</v>
      </c>
    </row>
    <row r="126" spans="1:6" x14ac:dyDescent="0.25">
      <c r="A126" s="28">
        <v>123</v>
      </c>
      <c r="B126" s="29" t="s">
        <v>137</v>
      </c>
      <c r="C126" s="27">
        <v>9618</v>
      </c>
      <c r="D126" s="27">
        <v>10471</v>
      </c>
      <c r="E126" s="27">
        <v>3093</v>
      </c>
      <c r="F126" s="27">
        <f t="shared" si="1"/>
        <v>23182</v>
      </c>
    </row>
    <row r="127" spans="1:6" x14ac:dyDescent="0.25">
      <c r="A127" s="28">
        <v>124</v>
      </c>
      <c r="B127" s="29" t="s">
        <v>138</v>
      </c>
      <c r="C127" s="27">
        <v>67911</v>
      </c>
      <c r="D127" s="27">
        <v>63898</v>
      </c>
      <c r="E127" s="27">
        <v>21835</v>
      </c>
      <c r="F127" s="27">
        <f t="shared" si="1"/>
        <v>153644</v>
      </c>
    </row>
    <row r="128" spans="1:6" x14ac:dyDescent="0.25">
      <c r="A128" s="28">
        <v>125</v>
      </c>
      <c r="B128" s="29" t="s">
        <v>139</v>
      </c>
      <c r="C128" s="27">
        <v>32322</v>
      </c>
      <c r="D128" s="27">
        <v>35120</v>
      </c>
      <c r="E128" s="27">
        <v>10392</v>
      </c>
      <c r="F128" s="27">
        <f t="shared" si="1"/>
        <v>77834</v>
      </c>
    </row>
    <row r="129" spans="1:6" x14ac:dyDescent="0.25">
      <c r="A129" s="28">
        <v>126</v>
      </c>
      <c r="B129" s="29" t="s">
        <v>140</v>
      </c>
      <c r="C129" s="27">
        <v>14603</v>
      </c>
      <c r="D129" s="27">
        <v>7678</v>
      </c>
      <c r="E129" s="27">
        <v>4695</v>
      </c>
      <c r="F129" s="27">
        <f t="shared" si="1"/>
        <v>26976</v>
      </c>
    </row>
    <row r="130" spans="1:6" x14ac:dyDescent="0.25">
      <c r="A130" s="28">
        <v>127</v>
      </c>
      <c r="B130" s="29" t="s">
        <v>141</v>
      </c>
      <c r="C130" s="27">
        <v>2940</v>
      </c>
      <c r="D130" s="27">
        <v>0</v>
      </c>
      <c r="E130" s="27">
        <v>945</v>
      </c>
      <c r="F130" s="27">
        <f t="shared" si="1"/>
        <v>3885</v>
      </c>
    </row>
    <row r="131" spans="1:6" x14ac:dyDescent="0.25">
      <c r="A131" s="28">
        <v>128</v>
      </c>
      <c r="B131" s="29" t="s">
        <v>142</v>
      </c>
      <c r="C131" s="27">
        <v>3292</v>
      </c>
      <c r="D131" s="27">
        <v>2309</v>
      </c>
      <c r="E131" s="27">
        <v>1059</v>
      </c>
      <c r="F131" s="27">
        <f t="shared" si="1"/>
        <v>6660</v>
      </c>
    </row>
    <row r="132" spans="1:6" x14ac:dyDescent="0.25">
      <c r="A132" s="28">
        <v>129</v>
      </c>
      <c r="B132" s="29" t="s">
        <v>143</v>
      </c>
      <c r="C132" s="27">
        <v>7346</v>
      </c>
      <c r="D132" s="27">
        <v>947</v>
      </c>
      <c r="E132" s="27">
        <v>2362</v>
      </c>
      <c r="F132" s="27">
        <f t="shared" si="1"/>
        <v>10655</v>
      </c>
    </row>
    <row r="133" spans="1:6" x14ac:dyDescent="0.25">
      <c r="A133" s="28">
        <v>130</v>
      </c>
      <c r="B133" s="29" t="s">
        <v>144</v>
      </c>
      <c r="C133" s="27">
        <v>13989</v>
      </c>
      <c r="D133" s="27">
        <v>0</v>
      </c>
      <c r="E133" s="27">
        <v>4498</v>
      </c>
      <c r="F133" s="27">
        <f t="shared" ref="F133:F196" si="2">+C133+D133+E133</f>
        <v>18487</v>
      </c>
    </row>
    <row r="134" spans="1:6" x14ac:dyDescent="0.25">
      <c r="A134" s="28">
        <v>131</v>
      </c>
      <c r="B134" s="29" t="s">
        <v>145</v>
      </c>
      <c r="C134" s="27">
        <v>29326</v>
      </c>
      <c r="D134" s="27">
        <v>0</v>
      </c>
      <c r="E134" s="27">
        <v>9429</v>
      </c>
      <c r="F134" s="27">
        <f t="shared" si="2"/>
        <v>38755</v>
      </c>
    </row>
    <row r="135" spans="1:6" x14ac:dyDescent="0.25">
      <c r="A135" s="28">
        <v>132</v>
      </c>
      <c r="B135" s="29" t="s">
        <v>146</v>
      </c>
      <c r="C135" s="27">
        <v>25024</v>
      </c>
      <c r="D135" s="27">
        <v>3629</v>
      </c>
      <c r="E135" s="27">
        <v>8046</v>
      </c>
      <c r="F135" s="27">
        <f t="shared" si="2"/>
        <v>36699</v>
      </c>
    </row>
    <row r="136" spans="1:6" x14ac:dyDescent="0.25">
      <c r="A136" s="28">
        <v>133</v>
      </c>
      <c r="B136" s="29" t="s">
        <v>147</v>
      </c>
      <c r="C136" s="27">
        <v>13487</v>
      </c>
      <c r="D136" s="27">
        <v>10437</v>
      </c>
      <c r="E136" s="27">
        <v>4336</v>
      </c>
      <c r="F136" s="27">
        <f t="shared" si="2"/>
        <v>28260</v>
      </c>
    </row>
    <row r="137" spans="1:6" x14ac:dyDescent="0.25">
      <c r="A137" s="28">
        <v>134</v>
      </c>
      <c r="B137" s="29" t="s">
        <v>148</v>
      </c>
      <c r="C137" s="27">
        <v>82929</v>
      </c>
      <c r="D137" s="27">
        <v>6513</v>
      </c>
      <c r="E137" s="27">
        <v>26664</v>
      </c>
      <c r="F137" s="27">
        <f t="shared" si="2"/>
        <v>116106</v>
      </c>
    </row>
    <row r="138" spans="1:6" x14ac:dyDescent="0.25">
      <c r="A138" s="28">
        <v>135</v>
      </c>
      <c r="B138" s="29" t="s">
        <v>149</v>
      </c>
      <c r="C138" s="27">
        <v>22038</v>
      </c>
      <c r="D138" s="27">
        <v>0</v>
      </c>
      <c r="E138" s="27">
        <v>7086</v>
      </c>
      <c r="F138" s="27">
        <f t="shared" si="2"/>
        <v>29124</v>
      </c>
    </row>
    <row r="139" spans="1:6" x14ac:dyDescent="0.25">
      <c r="A139" s="28">
        <v>136</v>
      </c>
      <c r="B139" s="29" t="s">
        <v>150</v>
      </c>
      <c r="C139" s="27">
        <v>31694</v>
      </c>
      <c r="D139" s="27">
        <v>0</v>
      </c>
      <c r="E139" s="27">
        <v>10191</v>
      </c>
      <c r="F139" s="27">
        <f t="shared" si="2"/>
        <v>41885</v>
      </c>
    </row>
    <row r="140" spans="1:6" x14ac:dyDescent="0.25">
      <c r="A140" s="28">
        <v>137</v>
      </c>
      <c r="B140" s="29" t="s">
        <v>151</v>
      </c>
      <c r="C140" s="27">
        <v>14754</v>
      </c>
      <c r="D140" s="27">
        <v>7521</v>
      </c>
      <c r="E140" s="27">
        <v>4744</v>
      </c>
      <c r="F140" s="27">
        <f t="shared" si="2"/>
        <v>27019</v>
      </c>
    </row>
    <row r="141" spans="1:6" x14ac:dyDescent="0.25">
      <c r="A141" s="28">
        <v>138</v>
      </c>
      <c r="B141" s="29" t="s">
        <v>152</v>
      </c>
      <c r="C141" s="27">
        <v>1233</v>
      </c>
      <c r="D141" s="27">
        <v>1122</v>
      </c>
      <c r="E141" s="27">
        <v>396</v>
      </c>
      <c r="F141" s="27">
        <f t="shared" si="2"/>
        <v>2751</v>
      </c>
    </row>
    <row r="142" spans="1:6" x14ac:dyDescent="0.25">
      <c r="A142" s="28">
        <v>139</v>
      </c>
      <c r="B142" s="29" t="s">
        <v>153</v>
      </c>
      <c r="C142" s="27">
        <v>5377</v>
      </c>
      <c r="D142" s="27">
        <v>0</v>
      </c>
      <c r="E142" s="27">
        <v>1729</v>
      </c>
      <c r="F142" s="27">
        <f t="shared" si="2"/>
        <v>7106</v>
      </c>
    </row>
    <row r="143" spans="1:6" x14ac:dyDescent="0.25">
      <c r="A143" s="28">
        <v>140</v>
      </c>
      <c r="B143" s="29" t="s">
        <v>154</v>
      </c>
      <c r="C143" s="27">
        <v>2370</v>
      </c>
      <c r="D143" s="27">
        <v>1859</v>
      </c>
      <c r="E143" s="27">
        <v>762</v>
      </c>
      <c r="F143" s="27">
        <f t="shared" si="2"/>
        <v>4991</v>
      </c>
    </row>
    <row r="144" spans="1:6" x14ac:dyDescent="0.25">
      <c r="A144" s="28">
        <v>141</v>
      </c>
      <c r="B144" s="29" t="s">
        <v>155</v>
      </c>
      <c r="C144" s="27">
        <v>31082</v>
      </c>
      <c r="D144" s="27">
        <v>8941</v>
      </c>
      <c r="E144" s="27">
        <v>9994</v>
      </c>
      <c r="F144" s="27">
        <f t="shared" si="2"/>
        <v>50017</v>
      </c>
    </row>
    <row r="145" spans="1:6" x14ac:dyDescent="0.25">
      <c r="A145" s="28">
        <v>142</v>
      </c>
      <c r="B145" s="29" t="s">
        <v>156</v>
      </c>
      <c r="C145" s="27">
        <v>2819</v>
      </c>
      <c r="D145" s="27">
        <v>0</v>
      </c>
      <c r="E145" s="27">
        <v>906</v>
      </c>
      <c r="F145" s="27">
        <f t="shared" si="2"/>
        <v>3725</v>
      </c>
    </row>
    <row r="146" spans="1:6" x14ac:dyDescent="0.25">
      <c r="A146" s="28">
        <v>143</v>
      </c>
      <c r="B146" s="29" t="s">
        <v>157</v>
      </c>
      <c r="C146" s="27">
        <v>23656</v>
      </c>
      <c r="D146" s="27">
        <v>0</v>
      </c>
      <c r="E146" s="27">
        <v>7606</v>
      </c>
      <c r="F146" s="27">
        <f t="shared" si="2"/>
        <v>31262</v>
      </c>
    </row>
    <row r="147" spans="1:6" x14ac:dyDescent="0.25">
      <c r="A147" s="28">
        <v>144</v>
      </c>
      <c r="B147" s="29" t="s">
        <v>158</v>
      </c>
      <c r="C147" s="27">
        <v>2616</v>
      </c>
      <c r="D147" s="27">
        <v>0</v>
      </c>
      <c r="E147" s="27">
        <v>841</v>
      </c>
      <c r="F147" s="27">
        <f t="shared" si="2"/>
        <v>3457</v>
      </c>
    </row>
    <row r="148" spans="1:6" x14ac:dyDescent="0.25">
      <c r="A148" s="28">
        <v>145</v>
      </c>
      <c r="B148" s="29" t="s">
        <v>159</v>
      </c>
      <c r="C148" s="27">
        <v>19816</v>
      </c>
      <c r="D148" s="27">
        <v>21314</v>
      </c>
      <c r="E148" s="27">
        <v>6371</v>
      </c>
      <c r="F148" s="27">
        <f t="shared" si="2"/>
        <v>47501</v>
      </c>
    </row>
    <row r="149" spans="1:6" x14ac:dyDescent="0.25">
      <c r="A149" s="28">
        <v>146</v>
      </c>
      <c r="B149" s="29" t="s">
        <v>160</v>
      </c>
      <c r="C149" s="27">
        <v>7877</v>
      </c>
      <c r="D149" s="27">
        <v>6230</v>
      </c>
      <c r="E149" s="27">
        <v>2533</v>
      </c>
      <c r="F149" s="27">
        <f t="shared" si="2"/>
        <v>16640</v>
      </c>
    </row>
    <row r="150" spans="1:6" x14ac:dyDescent="0.25">
      <c r="A150" s="28">
        <v>147</v>
      </c>
      <c r="B150" s="29" t="s">
        <v>161</v>
      </c>
      <c r="C150" s="27">
        <v>6039</v>
      </c>
      <c r="D150" s="27">
        <v>1018</v>
      </c>
      <c r="E150" s="27">
        <v>1942</v>
      </c>
      <c r="F150" s="27">
        <f t="shared" si="2"/>
        <v>8999</v>
      </c>
    </row>
    <row r="151" spans="1:6" x14ac:dyDescent="0.25">
      <c r="A151" s="28">
        <v>148</v>
      </c>
      <c r="B151" s="29" t="s">
        <v>162</v>
      </c>
      <c r="C151" s="27">
        <v>5677</v>
      </c>
      <c r="D151" s="27">
        <v>5630</v>
      </c>
      <c r="E151" s="27">
        <v>1825</v>
      </c>
      <c r="F151" s="27">
        <f t="shared" si="2"/>
        <v>13132</v>
      </c>
    </row>
    <row r="152" spans="1:6" x14ac:dyDescent="0.25">
      <c r="A152" s="28">
        <v>149</v>
      </c>
      <c r="B152" s="29" t="s">
        <v>163</v>
      </c>
      <c r="C152" s="27">
        <v>5090</v>
      </c>
      <c r="D152" s="27">
        <v>4695</v>
      </c>
      <c r="E152" s="27">
        <v>1637</v>
      </c>
      <c r="F152" s="27">
        <f t="shared" si="2"/>
        <v>11422</v>
      </c>
    </row>
    <row r="153" spans="1:6" x14ac:dyDescent="0.25">
      <c r="A153" s="28">
        <v>150</v>
      </c>
      <c r="B153" s="29" t="s">
        <v>164</v>
      </c>
      <c r="C153" s="27">
        <v>43794</v>
      </c>
      <c r="D153" s="27">
        <v>36801</v>
      </c>
      <c r="E153" s="27">
        <v>14081</v>
      </c>
      <c r="F153" s="27">
        <f t="shared" si="2"/>
        <v>94676</v>
      </c>
    </row>
    <row r="154" spans="1:6" x14ac:dyDescent="0.25">
      <c r="A154" s="28">
        <v>151</v>
      </c>
      <c r="B154" s="29" t="s">
        <v>165</v>
      </c>
      <c r="C154" s="27">
        <v>877</v>
      </c>
      <c r="D154" s="27">
        <v>0</v>
      </c>
      <c r="E154" s="27">
        <v>282</v>
      </c>
      <c r="F154" s="27">
        <f t="shared" si="2"/>
        <v>1159</v>
      </c>
    </row>
    <row r="155" spans="1:6" x14ac:dyDescent="0.25">
      <c r="A155" s="28">
        <v>152</v>
      </c>
      <c r="B155" s="29" t="s">
        <v>166</v>
      </c>
      <c r="C155" s="27">
        <v>5545</v>
      </c>
      <c r="D155" s="27">
        <v>0</v>
      </c>
      <c r="E155" s="27">
        <v>1783</v>
      </c>
      <c r="F155" s="27">
        <f t="shared" si="2"/>
        <v>7328</v>
      </c>
    </row>
    <row r="156" spans="1:6" x14ac:dyDescent="0.25">
      <c r="A156" s="28">
        <v>153</v>
      </c>
      <c r="B156" s="29" t="s">
        <v>167</v>
      </c>
      <c r="C156" s="27">
        <v>14086</v>
      </c>
      <c r="D156" s="27">
        <v>14403</v>
      </c>
      <c r="E156" s="27">
        <v>4529</v>
      </c>
      <c r="F156" s="27">
        <f t="shared" si="2"/>
        <v>33018</v>
      </c>
    </row>
    <row r="157" spans="1:6" x14ac:dyDescent="0.25">
      <c r="A157" s="28">
        <v>154</v>
      </c>
      <c r="B157" s="29" t="s">
        <v>168</v>
      </c>
      <c r="C157" s="27">
        <v>10280</v>
      </c>
      <c r="D157" s="27">
        <v>6357</v>
      </c>
      <c r="E157" s="27">
        <v>3305</v>
      </c>
      <c r="F157" s="27">
        <f t="shared" si="2"/>
        <v>19942</v>
      </c>
    </row>
    <row r="158" spans="1:6" x14ac:dyDescent="0.25">
      <c r="A158" s="28">
        <v>155</v>
      </c>
      <c r="B158" s="29" t="s">
        <v>169</v>
      </c>
      <c r="C158" s="27">
        <v>3141</v>
      </c>
      <c r="D158" s="27">
        <v>2126</v>
      </c>
      <c r="E158" s="27">
        <v>1010</v>
      </c>
      <c r="F158" s="27">
        <f t="shared" si="2"/>
        <v>6277</v>
      </c>
    </row>
    <row r="159" spans="1:6" x14ac:dyDescent="0.25">
      <c r="A159" s="28">
        <v>156</v>
      </c>
      <c r="B159" s="29" t="s">
        <v>170</v>
      </c>
      <c r="C159" s="27">
        <v>9776</v>
      </c>
      <c r="D159" s="27">
        <v>3117</v>
      </c>
      <c r="E159" s="27">
        <v>3143</v>
      </c>
      <c r="F159" s="27">
        <f t="shared" si="2"/>
        <v>16036</v>
      </c>
    </row>
    <row r="160" spans="1:6" x14ac:dyDescent="0.25">
      <c r="A160" s="28">
        <v>157</v>
      </c>
      <c r="B160" s="29" t="s">
        <v>171</v>
      </c>
      <c r="C160" s="27">
        <v>96413</v>
      </c>
      <c r="D160" s="27">
        <v>53287</v>
      </c>
      <c r="E160" s="27">
        <v>31000</v>
      </c>
      <c r="F160" s="27">
        <f t="shared" si="2"/>
        <v>180700</v>
      </c>
    </row>
    <row r="161" spans="1:6" x14ac:dyDescent="0.25">
      <c r="A161" s="28">
        <v>158</v>
      </c>
      <c r="B161" s="29" t="s">
        <v>172</v>
      </c>
      <c r="C161" s="27">
        <v>12287</v>
      </c>
      <c r="D161" s="27">
        <v>4697</v>
      </c>
      <c r="E161" s="27">
        <v>3951</v>
      </c>
      <c r="F161" s="27">
        <f t="shared" si="2"/>
        <v>20935</v>
      </c>
    </row>
    <row r="162" spans="1:6" x14ac:dyDescent="0.25">
      <c r="A162" s="28">
        <v>159</v>
      </c>
      <c r="B162" s="29" t="s">
        <v>173</v>
      </c>
      <c r="C162" s="27">
        <v>19361</v>
      </c>
      <c r="D162" s="27">
        <v>0</v>
      </c>
      <c r="E162" s="27">
        <v>6225</v>
      </c>
      <c r="F162" s="27">
        <f t="shared" si="2"/>
        <v>25586</v>
      </c>
    </row>
    <row r="163" spans="1:6" x14ac:dyDescent="0.25">
      <c r="A163" s="28">
        <v>160</v>
      </c>
      <c r="B163" s="29" t="s">
        <v>174</v>
      </c>
      <c r="C163" s="27">
        <v>5318</v>
      </c>
      <c r="D163" s="27">
        <v>3482</v>
      </c>
      <c r="E163" s="27">
        <v>1710</v>
      </c>
      <c r="F163" s="27">
        <f t="shared" si="2"/>
        <v>10510</v>
      </c>
    </row>
    <row r="164" spans="1:6" x14ac:dyDescent="0.25">
      <c r="A164" s="28">
        <v>161</v>
      </c>
      <c r="B164" s="29" t="s">
        <v>175</v>
      </c>
      <c r="C164" s="27">
        <v>6707</v>
      </c>
      <c r="D164" s="27">
        <v>571</v>
      </c>
      <c r="E164" s="27">
        <v>2156</v>
      </c>
      <c r="F164" s="27">
        <f t="shared" si="2"/>
        <v>9434</v>
      </c>
    </row>
    <row r="165" spans="1:6" x14ac:dyDescent="0.25">
      <c r="A165" s="28">
        <v>162</v>
      </c>
      <c r="B165" s="29" t="s">
        <v>176</v>
      </c>
      <c r="C165" s="27">
        <v>5321</v>
      </c>
      <c r="D165" s="27">
        <v>0</v>
      </c>
      <c r="E165" s="27">
        <v>1711</v>
      </c>
      <c r="F165" s="27">
        <f t="shared" si="2"/>
        <v>7032</v>
      </c>
    </row>
    <row r="166" spans="1:6" x14ac:dyDescent="0.25">
      <c r="A166" s="28">
        <v>163</v>
      </c>
      <c r="B166" s="29" t="s">
        <v>177</v>
      </c>
      <c r="C166" s="27">
        <v>4180</v>
      </c>
      <c r="D166" s="27">
        <v>0</v>
      </c>
      <c r="E166" s="27">
        <v>1344</v>
      </c>
      <c r="F166" s="27">
        <f t="shared" si="2"/>
        <v>5524</v>
      </c>
    </row>
    <row r="167" spans="1:6" x14ac:dyDescent="0.25">
      <c r="A167" s="28">
        <v>164</v>
      </c>
      <c r="B167" s="29" t="s">
        <v>178</v>
      </c>
      <c r="C167" s="27">
        <v>7600</v>
      </c>
      <c r="D167" s="27">
        <v>0</v>
      </c>
      <c r="E167" s="27">
        <v>2444</v>
      </c>
      <c r="F167" s="27">
        <f t="shared" si="2"/>
        <v>10044</v>
      </c>
    </row>
    <row r="168" spans="1:6" x14ac:dyDescent="0.25">
      <c r="A168" s="28">
        <v>165</v>
      </c>
      <c r="B168" s="29" t="s">
        <v>179</v>
      </c>
      <c r="C168" s="27">
        <v>4584</v>
      </c>
      <c r="D168" s="27">
        <v>8613</v>
      </c>
      <c r="E168" s="27">
        <v>1474</v>
      </c>
      <c r="F168" s="27">
        <f t="shared" si="2"/>
        <v>14671</v>
      </c>
    </row>
    <row r="169" spans="1:6" x14ac:dyDescent="0.25">
      <c r="A169" s="28">
        <v>166</v>
      </c>
      <c r="B169" s="29" t="s">
        <v>180</v>
      </c>
      <c r="C169" s="27">
        <v>41755</v>
      </c>
      <c r="D169" s="27">
        <v>27682</v>
      </c>
      <c r="E169" s="27">
        <v>13426</v>
      </c>
      <c r="F169" s="27">
        <f t="shared" si="2"/>
        <v>82863</v>
      </c>
    </row>
    <row r="170" spans="1:6" x14ac:dyDescent="0.25">
      <c r="A170" s="28">
        <v>167</v>
      </c>
      <c r="B170" s="29" t="s">
        <v>181</v>
      </c>
      <c r="C170" s="27">
        <v>6014</v>
      </c>
      <c r="D170" s="27">
        <v>5673</v>
      </c>
      <c r="E170" s="27">
        <v>1934</v>
      </c>
      <c r="F170" s="27">
        <f t="shared" si="2"/>
        <v>13621</v>
      </c>
    </row>
    <row r="171" spans="1:6" x14ac:dyDescent="0.25">
      <c r="A171" s="28">
        <v>168</v>
      </c>
      <c r="B171" s="29" t="s">
        <v>182</v>
      </c>
      <c r="C171" s="27">
        <v>2813</v>
      </c>
      <c r="D171" s="27">
        <v>0</v>
      </c>
      <c r="E171" s="27">
        <v>905</v>
      </c>
      <c r="F171" s="27">
        <f t="shared" si="2"/>
        <v>3718</v>
      </c>
    </row>
    <row r="172" spans="1:6" x14ac:dyDescent="0.25">
      <c r="A172" s="28">
        <v>169</v>
      </c>
      <c r="B172" s="29" t="s">
        <v>183</v>
      </c>
      <c r="C172" s="27">
        <v>10437</v>
      </c>
      <c r="D172" s="27">
        <v>0</v>
      </c>
      <c r="E172" s="27">
        <v>3356</v>
      </c>
      <c r="F172" s="27">
        <f t="shared" si="2"/>
        <v>13793</v>
      </c>
    </row>
    <row r="173" spans="1:6" x14ac:dyDescent="0.25">
      <c r="A173" s="28">
        <v>170</v>
      </c>
      <c r="B173" s="29" t="s">
        <v>184</v>
      </c>
      <c r="C173" s="27">
        <v>8775</v>
      </c>
      <c r="D173" s="27">
        <v>5004</v>
      </c>
      <c r="E173" s="27">
        <v>2821</v>
      </c>
      <c r="F173" s="27">
        <f t="shared" si="2"/>
        <v>16600</v>
      </c>
    </row>
    <row r="174" spans="1:6" x14ac:dyDescent="0.25">
      <c r="A174" s="28">
        <v>171</v>
      </c>
      <c r="B174" s="29" t="s">
        <v>185</v>
      </c>
      <c r="C174" s="27">
        <v>57298</v>
      </c>
      <c r="D174" s="27">
        <v>0</v>
      </c>
      <c r="E174" s="27">
        <v>18423</v>
      </c>
      <c r="F174" s="27">
        <f t="shared" si="2"/>
        <v>75721</v>
      </c>
    </row>
    <row r="175" spans="1:6" x14ac:dyDescent="0.25">
      <c r="A175" s="28">
        <v>172</v>
      </c>
      <c r="B175" s="29" t="s">
        <v>186</v>
      </c>
      <c r="C175" s="27">
        <v>3000</v>
      </c>
      <c r="D175" s="27">
        <v>2183</v>
      </c>
      <c r="E175" s="27">
        <v>965</v>
      </c>
      <c r="F175" s="27">
        <f t="shared" si="2"/>
        <v>6148</v>
      </c>
    </row>
    <row r="176" spans="1:6" x14ac:dyDescent="0.25">
      <c r="A176" s="28">
        <v>173</v>
      </c>
      <c r="B176" s="29" t="s">
        <v>187</v>
      </c>
      <c r="C176" s="27">
        <v>6445</v>
      </c>
      <c r="D176" s="27">
        <v>4036</v>
      </c>
      <c r="E176" s="27">
        <v>2072</v>
      </c>
      <c r="F176" s="27">
        <f t="shared" si="2"/>
        <v>12553</v>
      </c>
    </row>
    <row r="177" spans="1:6" x14ac:dyDescent="0.25">
      <c r="A177" s="28">
        <v>174</v>
      </c>
      <c r="B177" s="29" t="s">
        <v>188</v>
      </c>
      <c r="C177" s="27">
        <v>10310</v>
      </c>
      <c r="D177" s="27">
        <v>0</v>
      </c>
      <c r="E177" s="27">
        <v>3315</v>
      </c>
      <c r="F177" s="27">
        <f t="shared" si="2"/>
        <v>13625</v>
      </c>
    </row>
    <row r="178" spans="1:6" x14ac:dyDescent="0.25">
      <c r="A178" s="28">
        <v>175</v>
      </c>
      <c r="B178" s="29" t="s">
        <v>189</v>
      </c>
      <c r="C178" s="27">
        <v>4305</v>
      </c>
      <c r="D178" s="27">
        <v>0</v>
      </c>
      <c r="E178" s="27">
        <v>1384</v>
      </c>
      <c r="F178" s="27">
        <f t="shared" si="2"/>
        <v>5689</v>
      </c>
    </row>
    <row r="179" spans="1:6" x14ac:dyDescent="0.25">
      <c r="A179" s="28">
        <v>176</v>
      </c>
      <c r="B179" s="29" t="s">
        <v>190</v>
      </c>
      <c r="C179" s="27">
        <v>9435</v>
      </c>
      <c r="D179" s="27">
        <v>5344</v>
      </c>
      <c r="E179" s="27">
        <v>3034</v>
      </c>
      <c r="F179" s="27">
        <f t="shared" si="2"/>
        <v>17813</v>
      </c>
    </row>
    <row r="180" spans="1:6" x14ac:dyDescent="0.25">
      <c r="A180" s="28">
        <v>177</v>
      </c>
      <c r="B180" s="29" t="s">
        <v>191</v>
      </c>
      <c r="C180" s="27">
        <v>38845</v>
      </c>
      <c r="D180" s="27">
        <v>41244</v>
      </c>
      <c r="E180" s="27">
        <v>12490</v>
      </c>
      <c r="F180" s="27">
        <f t="shared" si="2"/>
        <v>92579</v>
      </c>
    </row>
    <row r="181" spans="1:6" x14ac:dyDescent="0.25">
      <c r="A181" s="28">
        <v>178</v>
      </c>
      <c r="B181" s="29" t="s">
        <v>192</v>
      </c>
      <c r="C181" s="27">
        <v>18116</v>
      </c>
      <c r="D181" s="27">
        <v>0</v>
      </c>
      <c r="E181" s="27">
        <v>5825</v>
      </c>
      <c r="F181" s="27">
        <f t="shared" si="2"/>
        <v>23941</v>
      </c>
    </row>
    <row r="182" spans="1:6" x14ac:dyDescent="0.25">
      <c r="A182" s="28">
        <v>179</v>
      </c>
      <c r="B182" s="29" t="s">
        <v>193</v>
      </c>
      <c r="C182" s="27">
        <v>8712</v>
      </c>
      <c r="D182" s="27">
        <v>4216</v>
      </c>
      <c r="E182" s="27">
        <v>2801</v>
      </c>
      <c r="F182" s="27">
        <f t="shared" si="2"/>
        <v>15729</v>
      </c>
    </row>
    <row r="183" spans="1:6" x14ac:dyDescent="0.25">
      <c r="A183" s="28">
        <v>180</v>
      </c>
      <c r="B183" s="29" t="s">
        <v>194</v>
      </c>
      <c r="C183" s="27">
        <v>7723</v>
      </c>
      <c r="D183" s="27">
        <v>3002</v>
      </c>
      <c r="E183" s="27">
        <v>2483</v>
      </c>
      <c r="F183" s="27">
        <f t="shared" si="2"/>
        <v>13208</v>
      </c>
    </row>
    <row r="184" spans="1:6" x14ac:dyDescent="0.25">
      <c r="A184" s="28">
        <v>181</v>
      </c>
      <c r="B184" s="29" t="s">
        <v>195</v>
      </c>
      <c r="C184" s="27">
        <v>1869</v>
      </c>
      <c r="D184" s="27">
        <v>1025</v>
      </c>
      <c r="E184" s="27">
        <v>601</v>
      </c>
      <c r="F184" s="27">
        <f t="shared" si="2"/>
        <v>3495</v>
      </c>
    </row>
    <row r="185" spans="1:6" x14ac:dyDescent="0.25">
      <c r="A185" s="28">
        <v>182</v>
      </c>
      <c r="B185" s="29" t="s">
        <v>196</v>
      </c>
      <c r="C185" s="27">
        <v>5921</v>
      </c>
      <c r="D185" s="27">
        <v>0</v>
      </c>
      <c r="E185" s="27">
        <v>1904</v>
      </c>
      <c r="F185" s="27">
        <f t="shared" si="2"/>
        <v>7825</v>
      </c>
    </row>
    <row r="186" spans="1:6" x14ac:dyDescent="0.25">
      <c r="A186" s="28">
        <v>183</v>
      </c>
      <c r="B186" s="29" t="s">
        <v>197</v>
      </c>
      <c r="C186" s="27">
        <v>3901</v>
      </c>
      <c r="D186" s="27">
        <v>5674</v>
      </c>
      <c r="E186" s="27">
        <v>1254</v>
      </c>
      <c r="F186" s="27">
        <f t="shared" si="2"/>
        <v>10829</v>
      </c>
    </row>
    <row r="187" spans="1:6" x14ac:dyDescent="0.25">
      <c r="A187" s="28">
        <v>184</v>
      </c>
      <c r="B187" s="29" t="s">
        <v>198</v>
      </c>
      <c r="C187" s="27">
        <v>1222185</v>
      </c>
      <c r="D187" s="27">
        <v>411770</v>
      </c>
      <c r="E187" s="27">
        <v>392970</v>
      </c>
      <c r="F187" s="27">
        <f t="shared" si="2"/>
        <v>2026925</v>
      </c>
    </row>
    <row r="188" spans="1:6" x14ac:dyDescent="0.25">
      <c r="A188" s="28">
        <v>185</v>
      </c>
      <c r="B188" s="29" t="s">
        <v>199</v>
      </c>
      <c r="C188" s="27">
        <v>24805</v>
      </c>
      <c r="D188" s="27">
        <v>10577</v>
      </c>
      <c r="E188" s="27">
        <v>7976</v>
      </c>
      <c r="F188" s="27">
        <f t="shared" si="2"/>
        <v>43358</v>
      </c>
    </row>
    <row r="189" spans="1:6" x14ac:dyDescent="0.25">
      <c r="A189" s="28">
        <v>186</v>
      </c>
      <c r="B189" s="29" t="s">
        <v>200</v>
      </c>
      <c r="C189" s="27">
        <v>1502</v>
      </c>
      <c r="D189" s="27">
        <v>0</v>
      </c>
      <c r="E189" s="27">
        <v>483</v>
      </c>
      <c r="F189" s="27">
        <f t="shared" si="2"/>
        <v>1985</v>
      </c>
    </row>
    <row r="190" spans="1:6" x14ac:dyDescent="0.25">
      <c r="A190" s="28">
        <v>187</v>
      </c>
      <c r="B190" s="29" t="s">
        <v>201</v>
      </c>
      <c r="C190" s="27">
        <v>4779</v>
      </c>
      <c r="D190" s="27">
        <v>0</v>
      </c>
      <c r="E190" s="27">
        <v>1537</v>
      </c>
      <c r="F190" s="27">
        <f t="shared" si="2"/>
        <v>6316</v>
      </c>
    </row>
    <row r="191" spans="1:6" x14ac:dyDescent="0.25">
      <c r="A191" s="28">
        <v>188</v>
      </c>
      <c r="B191" s="29" t="s">
        <v>202</v>
      </c>
      <c r="C191" s="27">
        <v>26563</v>
      </c>
      <c r="D191" s="27">
        <v>0</v>
      </c>
      <c r="E191" s="27">
        <v>8541</v>
      </c>
      <c r="F191" s="27">
        <f t="shared" si="2"/>
        <v>35104</v>
      </c>
    </row>
    <row r="192" spans="1:6" x14ac:dyDescent="0.25">
      <c r="A192" s="28">
        <v>189</v>
      </c>
      <c r="B192" s="29" t="s">
        <v>203</v>
      </c>
      <c r="C192" s="27">
        <v>11969</v>
      </c>
      <c r="D192" s="27">
        <v>8330</v>
      </c>
      <c r="E192" s="27">
        <v>3848</v>
      </c>
      <c r="F192" s="27">
        <f t="shared" si="2"/>
        <v>24147</v>
      </c>
    </row>
    <row r="193" spans="1:6" x14ac:dyDescent="0.25">
      <c r="A193" s="28">
        <v>190</v>
      </c>
      <c r="B193" s="29" t="s">
        <v>204</v>
      </c>
      <c r="C193" s="27">
        <v>72393</v>
      </c>
      <c r="D193" s="27">
        <v>45429</v>
      </c>
      <c r="E193" s="27">
        <v>23277</v>
      </c>
      <c r="F193" s="27">
        <f t="shared" si="2"/>
        <v>141099</v>
      </c>
    </row>
    <row r="194" spans="1:6" x14ac:dyDescent="0.25">
      <c r="A194" s="28">
        <v>191</v>
      </c>
      <c r="B194" s="29" t="s">
        <v>205</v>
      </c>
      <c r="C194" s="27">
        <v>959</v>
      </c>
      <c r="D194" s="27">
        <v>1915</v>
      </c>
      <c r="E194" s="27">
        <v>308</v>
      </c>
      <c r="F194" s="27">
        <f t="shared" si="2"/>
        <v>3182</v>
      </c>
    </row>
    <row r="195" spans="1:6" x14ac:dyDescent="0.25">
      <c r="A195" s="28">
        <v>192</v>
      </c>
      <c r="B195" s="29" t="s">
        <v>206</v>
      </c>
      <c r="C195" s="27">
        <v>6101</v>
      </c>
      <c r="D195" s="27">
        <v>6439</v>
      </c>
      <c r="E195" s="27">
        <v>1962</v>
      </c>
      <c r="F195" s="27">
        <f t="shared" si="2"/>
        <v>14502</v>
      </c>
    </row>
    <row r="196" spans="1:6" x14ac:dyDescent="0.25">
      <c r="A196" s="28">
        <v>193</v>
      </c>
      <c r="B196" s="29" t="s">
        <v>207</v>
      </c>
      <c r="C196" s="27">
        <v>13754</v>
      </c>
      <c r="D196" s="27">
        <v>5597</v>
      </c>
      <c r="E196" s="27">
        <v>4422</v>
      </c>
      <c r="F196" s="27">
        <f t="shared" si="2"/>
        <v>23773</v>
      </c>
    </row>
    <row r="197" spans="1:6" x14ac:dyDescent="0.25">
      <c r="A197" s="28">
        <v>194</v>
      </c>
      <c r="B197" s="29" t="s">
        <v>208</v>
      </c>
      <c r="C197" s="27">
        <v>4905</v>
      </c>
      <c r="D197" s="27">
        <v>1843</v>
      </c>
      <c r="E197" s="27">
        <v>1577</v>
      </c>
      <c r="F197" s="27">
        <f t="shared" ref="F197:F260" si="3">+C197+D197+E197</f>
        <v>8325</v>
      </c>
    </row>
    <row r="198" spans="1:6" x14ac:dyDescent="0.25">
      <c r="A198" s="28">
        <v>195</v>
      </c>
      <c r="B198" s="29" t="s">
        <v>209</v>
      </c>
      <c r="C198" s="27">
        <v>4180</v>
      </c>
      <c r="D198" s="27">
        <v>3108</v>
      </c>
      <c r="E198" s="27">
        <v>1344</v>
      </c>
      <c r="F198" s="27">
        <f t="shared" si="3"/>
        <v>8632</v>
      </c>
    </row>
    <row r="199" spans="1:6" x14ac:dyDescent="0.25">
      <c r="A199" s="28">
        <v>196</v>
      </c>
      <c r="B199" s="29" t="s">
        <v>210</v>
      </c>
      <c r="C199" s="27">
        <v>1739</v>
      </c>
      <c r="D199" s="27">
        <v>694</v>
      </c>
      <c r="E199" s="27">
        <v>559</v>
      </c>
      <c r="F199" s="27">
        <f t="shared" si="3"/>
        <v>2992</v>
      </c>
    </row>
    <row r="200" spans="1:6" x14ac:dyDescent="0.25">
      <c r="A200" s="28">
        <v>197</v>
      </c>
      <c r="B200" s="29" t="s">
        <v>211</v>
      </c>
      <c r="C200" s="27">
        <v>19115</v>
      </c>
      <c r="D200" s="27">
        <v>7760</v>
      </c>
      <c r="E200" s="27">
        <v>6146</v>
      </c>
      <c r="F200" s="27">
        <f t="shared" si="3"/>
        <v>33021</v>
      </c>
    </row>
    <row r="201" spans="1:6" x14ac:dyDescent="0.25">
      <c r="A201" s="28">
        <v>198</v>
      </c>
      <c r="B201" s="29" t="s">
        <v>212</v>
      </c>
      <c r="C201" s="27">
        <v>112899</v>
      </c>
      <c r="D201" s="27">
        <v>72000</v>
      </c>
      <c r="E201" s="27">
        <v>36300</v>
      </c>
      <c r="F201" s="27">
        <f t="shared" si="3"/>
        <v>221199</v>
      </c>
    </row>
    <row r="202" spans="1:6" x14ac:dyDescent="0.25">
      <c r="A202" s="28">
        <v>199</v>
      </c>
      <c r="B202" s="29" t="s">
        <v>213</v>
      </c>
      <c r="C202" s="27">
        <v>1552</v>
      </c>
      <c r="D202" s="27">
        <v>0</v>
      </c>
      <c r="E202" s="27">
        <v>499</v>
      </c>
      <c r="F202" s="27">
        <f t="shared" si="3"/>
        <v>2051</v>
      </c>
    </row>
    <row r="203" spans="1:6" x14ac:dyDescent="0.25">
      <c r="A203" s="28">
        <v>200</v>
      </c>
      <c r="B203" s="29" t="s">
        <v>214</v>
      </c>
      <c r="C203" s="27">
        <v>10189</v>
      </c>
      <c r="D203" s="27">
        <v>0</v>
      </c>
      <c r="E203" s="27">
        <v>3276</v>
      </c>
      <c r="F203" s="27">
        <f t="shared" si="3"/>
        <v>13465</v>
      </c>
    </row>
    <row r="204" spans="1:6" x14ac:dyDescent="0.25">
      <c r="A204" s="28">
        <v>201</v>
      </c>
      <c r="B204" s="29" t="s">
        <v>215</v>
      </c>
      <c r="C204" s="27">
        <v>5248</v>
      </c>
      <c r="D204" s="27">
        <v>0</v>
      </c>
      <c r="E204" s="27">
        <v>1687</v>
      </c>
      <c r="F204" s="27">
        <f t="shared" si="3"/>
        <v>6935</v>
      </c>
    </row>
    <row r="205" spans="1:6" x14ac:dyDescent="0.25">
      <c r="A205" s="28">
        <v>202</v>
      </c>
      <c r="B205" s="29" t="s">
        <v>216</v>
      </c>
      <c r="C205" s="27">
        <v>13947</v>
      </c>
      <c r="D205" s="27">
        <v>16440</v>
      </c>
      <c r="E205" s="27">
        <v>4485</v>
      </c>
      <c r="F205" s="27">
        <f t="shared" si="3"/>
        <v>34872</v>
      </c>
    </row>
    <row r="206" spans="1:6" x14ac:dyDescent="0.25">
      <c r="A206" s="28">
        <v>203</v>
      </c>
      <c r="B206" s="29" t="s">
        <v>217</v>
      </c>
      <c r="C206" s="27">
        <v>8643</v>
      </c>
      <c r="D206" s="27">
        <v>0</v>
      </c>
      <c r="E206" s="27">
        <v>2779</v>
      </c>
      <c r="F206" s="27">
        <f t="shared" si="3"/>
        <v>11422</v>
      </c>
    </row>
    <row r="207" spans="1:6" x14ac:dyDescent="0.25">
      <c r="A207" s="28">
        <v>204</v>
      </c>
      <c r="B207" s="29" t="s">
        <v>218</v>
      </c>
      <c r="C207" s="27">
        <v>1605</v>
      </c>
      <c r="D207" s="27">
        <v>0</v>
      </c>
      <c r="E207" s="27">
        <v>516</v>
      </c>
      <c r="F207" s="27">
        <f t="shared" si="3"/>
        <v>2121</v>
      </c>
    </row>
    <row r="208" spans="1:6" x14ac:dyDescent="0.25">
      <c r="A208" s="28">
        <v>205</v>
      </c>
      <c r="B208" s="29" t="s">
        <v>219</v>
      </c>
      <c r="C208" s="27">
        <v>47322</v>
      </c>
      <c r="D208" s="27">
        <v>65145</v>
      </c>
      <c r="E208" s="27">
        <v>15216</v>
      </c>
      <c r="F208" s="27">
        <f t="shared" si="3"/>
        <v>127683</v>
      </c>
    </row>
    <row r="209" spans="1:6" x14ac:dyDescent="0.25">
      <c r="A209" s="28">
        <v>206</v>
      </c>
      <c r="B209" s="29" t="s">
        <v>220</v>
      </c>
      <c r="C209" s="27">
        <v>7117</v>
      </c>
      <c r="D209" s="27">
        <v>7216</v>
      </c>
      <c r="E209" s="27">
        <v>2288</v>
      </c>
      <c r="F209" s="27">
        <f t="shared" si="3"/>
        <v>16621</v>
      </c>
    </row>
    <row r="210" spans="1:6" x14ac:dyDescent="0.25">
      <c r="A210" s="28">
        <v>207</v>
      </c>
      <c r="B210" s="29" t="s">
        <v>221</v>
      </c>
      <c r="C210" s="27">
        <v>59867</v>
      </c>
      <c r="D210" s="27">
        <v>35305</v>
      </c>
      <c r="E210" s="27">
        <v>19249</v>
      </c>
      <c r="F210" s="27">
        <f t="shared" si="3"/>
        <v>114421</v>
      </c>
    </row>
    <row r="211" spans="1:6" x14ac:dyDescent="0.25">
      <c r="A211" s="28">
        <v>208</v>
      </c>
      <c r="B211" s="29" t="s">
        <v>222</v>
      </c>
      <c r="C211" s="27">
        <v>18514</v>
      </c>
      <c r="D211" s="27">
        <v>25321</v>
      </c>
      <c r="E211" s="27">
        <v>5953</v>
      </c>
      <c r="F211" s="27">
        <f t="shared" si="3"/>
        <v>49788</v>
      </c>
    </row>
    <row r="212" spans="1:6" x14ac:dyDescent="0.25">
      <c r="A212" s="28">
        <v>209</v>
      </c>
      <c r="B212" s="29" t="s">
        <v>223</v>
      </c>
      <c r="C212" s="27">
        <v>2007</v>
      </c>
      <c r="D212" s="27">
        <v>1796</v>
      </c>
      <c r="E212" s="27">
        <v>645</v>
      </c>
      <c r="F212" s="27">
        <f t="shared" si="3"/>
        <v>4448</v>
      </c>
    </row>
    <row r="213" spans="1:6" x14ac:dyDescent="0.25">
      <c r="A213" s="28">
        <v>210</v>
      </c>
      <c r="B213" s="29" t="s">
        <v>224</v>
      </c>
      <c r="C213" s="27">
        <v>16014</v>
      </c>
      <c r="D213" s="27">
        <v>0</v>
      </c>
      <c r="E213" s="27">
        <v>5149</v>
      </c>
      <c r="F213" s="27">
        <f t="shared" si="3"/>
        <v>21163</v>
      </c>
    </row>
    <row r="214" spans="1:6" x14ac:dyDescent="0.25">
      <c r="A214" s="28">
        <v>211</v>
      </c>
      <c r="B214" s="29" t="s">
        <v>225</v>
      </c>
      <c r="C214" s="27">
        <v>7241</v>
      </c>
      <c r="D214" s="27">
        <v>0</v>
      </c>
      <c r="E214" s="27">
        <v>2328</v>
      </c>
      <c r="F214" s="27">
        <f t="shared" si="3"/>
        <v>9569</v>
      </c>
    </row>
    <row r="215" spans="1:6" x14ac:dyDescent="0.25">
      <c r="A215" s="28">
        <v>212</v>
      </c>
      <c r="B215" s="29" t="s">
        <v>226</v>
      </c>
      <c r="C215" s="27">
        <v>7742</v>
      </c>
      <c r="D215" s="27">
        <v>0</v>
      </c>
      <c r="E215" s="27">
        <v>2489</v>
      </c>
      <c r="F215" s="27">
        <f t="shared" si="3"/>
        <v>10231</v>
      </c>
    </row>
    <row r="216" spans="1:6" x14ac:dyDescent="0.25">
      <c r="A216" s="28">
        <v>213</v>
      </c>
      <c r="B216" s="29" t="s">
        <v>227</v>
      </c>
      <c r="C216" s="27">
        <v>11270</v>
      </c>
      <c r="D216" s="27">
        <v>0</v>
      </c>
      <c r="E216" s="27">
        <v>3624</v>
      </c>
      <c r="F216" s="27">
        <f t="shared" si="3"/>
        <v>14894</v>
      </c>
    </row>
    <row r="217" spans="1:6" x14ac:dyDescent="0.25">
      <c r="A217" s="28">
        <v>214</v>
      </c>
      <c r="B217" s="29" t="s">
        <v>228</v>
      </c>
      <c r="C217" s="27">
        <v>6234</v>
      </c>
      <c r="D217" s="27">
        <v>3909</v>
      </c>
      <c r="E217" s="27">
        <v>2005</v>
      </c>
      <c r="F217" s="27">
        <f t="shared" si="3"/>
        <v>12148</v>
      </c>
    </row>
    <row r="218" spans="1:6" x14ac:dyDescent="0.25">
      <c r="A218" s="28">
        <v>215</v>
      </c>
      <c r="B218" s="29" t="s">
        <v>229</v>
      </c>
      <c r="C218" s="27">
        <v>3243</v>
      </c>
      <c r="D218" s="27">
        <v>2546</v>
      </c>
      <c r="E218" s="27">
        <v>1043</v>
      </c>
      <c r="F218" s="27">
        <f t="shared" si="3"/>
        <v>6832</v>
      </c>
    </row>
    <row r="219" spans="1:6" x14ac:dyDescent="0.25">
      <c r="A219" s="28">
        <v>216</v>
      </c>
      <c r="B219" s="29" t="s">
        <v>230</v>
      </c>
      <c r="C219" s="27">
        <v>3482</v>
      </c>
      <c r="D219" s="27">
        <v>0</v>
      </c>
      <c r="E219" s="27">
        <v>1120</v>
      </c>
      <c r="F219" s="27">
        <f t="shared" si="3"/>
        <v>4602</v>
      </c>
    </row>
    <row r="220" spans="1:6" x14ac:dyDescent="0.25">
      <c r="A220" s="28">
        <v>217</v>
      </c>
      <c r="B220" s="29" t="s">
        <v>231</v>
      </c>
      <c r="C220" s="27">
        <v>10308</v>
      </c>
      <c r="D220" s="27">
        <v>4779</v>
      </c>
      <c r="E220" s="27">
        <v>3314</v>
      </c>
      <c r="F220" s="27">
        <f t="shared" si="3"/>
        <v>18401</v>
      </c>
    </row>
    <row r="221" spans="1:6" x14ac:dyDescent="0.25">
      <c r="A221" s="28">
        <v>218</v>
      </c>
      <c r="B221" s="29" t="s">
        <v>232</v>
      </c>
      <c r="C221" s="27">
        <v>3281</v>
      </c>
      <c r="D221" s="27">
        <v>1779</v>
      </c>
      <c r="E221" s="27">
        <v>1055</v>
      </c>
      <c r="F221" s="27">
        <f t="shared" si="3"/>
        <v>6115</v>
      </c>
    </row>
    <row r="222" spans="1:6" x14ac:dyDescent="0.25">
      <c r="A222" s="28">
        <v>219</v>
      </c>
      <c r="B222" s="29" t="s">
        <v>233</v>
      </c>
      <c r="C222" s="27">
        <v>9192</v>
      </c>
      <c r="D222" s="27">
        <v>10855</v>
      </c>
      <c r="E222" s="27">
        <v>2955</v>
      </c>
      <c r="F222" s="27">
        <f t="shared" si="3"/>
        <v>23002</v>
      </c>
    </row>
    <row r="223" spans="1:6" x14ac:dyDescent="0.25">
      <c r="A223" s="28">
        <v>220</v>
      </c>
      <c r="B223" s="29" t="s">
        <v>234</v>
      </c>
      <c r="C223" s="27">
        <v>9966</v>
      </c>
      <c r="D223" s="27">
        <v>15318</v>
      </c>
      <c r="E223" s="27">
        <v>3204</v>
      </c>
      <c r="F223" s="27">
        <f t="shared" si="3"/>
        <v>28488</v>
      </c>
    </row>
    <row r="224" spans="1:6" x14ac:dyDescent="0.25">
      <c r="A224" s="28">
        <v>221</v>
      </c>
      <c r="B224" s="29" t="s">
        <v>235</v>
      </c>
      <c r="C224" s="27">
        <v>3396</v>
      </c>
      <c r="D224" s="27">
        <v>3564</v>
      </c>
      <c r="E224" s="27">
        <v>1092</v>
      </c>
      <c r="F224" s="27">
        <f t="shared" si="3"/>
        <v>8052</v>
      </c>
    </row>
    <row r="225" spans="1:6" x14ac:dyDescent="0.25">
      <c r="A225" s="28">
        <v>222</v>
      </c>
      <c r="B225" s="29" t="s">
        <v>236</v>
      </c>
      <c r="C225" s="27">
        <v>4320</v>
      </c>
      <c r="D225" s="27">
        <v>5105</v>
      </c>
      <c r="E225" s="27">
        <v>1389</v>
      </c>
      <c r="F225" s="27">
        <f t="shared" si="3"/>
        <v>10814</v>
      </c>
    </row>
    <row r="226" spans="1:6" x14ac:dyDescent="0.25">
      <c r="A226" s="28">
        <v>223</v>
      </c>
      <c r="B226" s="29" t="s">
        <v>237</v>
      </c>
      <c r="C226" s="27">
        <v>2779</v>
      </c>
      <c r="D226" s="27">
        <v>418</v>
      </c>
      <c r="E226" s="27">
        <v>894</v>
      </c>
      <c r="F226" s="27">
        <f t="shared" si="3"/>
        <v>4091</v>
      </c>
    </row>
    <row r="227" spans="1:6" x14ac:dyDescent="0.25">
      <c r="A227" s="28">
        <v>224</v>
      </c>
      <c r="B227" s="29" t="s">
        <v>238</v>
      </c>
      <c r="C227" s="27">
        <v>1574</v>
      </c>
      <c r="D227" s="27">
        <v>415</v>
      </c>
      <c r="E227" s="27">
        <v>506</v>
      </c>
      <c r="F227" s="27">
        <f t="shared" si="3"/>
        <v>2495</v>
      </c>
    </row>
    <row r="228" spans="1:6" x14ac:dyDescent="0.25">
      <c r="A228" s="28">
        <v>225</v>
      </c>
      <c r="B228" s="29" t="s">
        <v>239</v>
      </c>
      <c r="C228" s="27">
        <v>16040</v>
      </c>
      <c r="D228" s="27">
        <v>0</v>
      </c>
      <c r="E228" s="27">
        <v>5157</v>
      </c>
      <c r="F228" s="27">
        <f t="shared" si="3"/>
        <v>21197</v>
      </c>
    </row>
    <row r="229" spans="1:6" x14ac:dyDescent="0.25">
      <c r="A229" s="28">
        <v>226</v>
      </c>
      <c r="B229" s="29" t="s">
        <v>240</v>
      </c>
      <c r="C229" s="27">
        <v>14155</v>
      </c>
      <c r="D229" s="27">
        <v>8079</v>
      </c>
      <c r="E229" s="27">
        <v>4551</v>
      </c>
      <c r="F229" s="27">
        <f t="shared" si="3"/>
        <v>26785</v>
      </c>
    </row>
    <row r="230" spans="1:6" x14ac:dyDescent="0.25">
      <c r="A230" s="28">
        <v>227</v>
      </c>
      <c r="B230" s="29" t="s">
        <v>241</v>
      </c>
      <c r="C230" s="27">
        <v>92114</v>
      </c>
      <c r="D230" s="27">
        <v>58311</v>
      </c>
      <c r="E230" s="27">
        <v>29618</v>
      </c>
      <c r="F230" s="27">
        <f t="shared" si="3"/>
        <v>180043</v>
      </c>
    </row>
    <row r="231" spans="1:6" x14ac:dyDescent="0.25">
      <c r="A231" s="28">
        <v>228</v>
      </c>
      <c r="B231" s="29" t="s">
        <v>242</v>
      </c>
      <c r="C231" s="27">
        <v>2128</v>
      </c>
      <c r="D231" s="27">
        <v>0</v>
      </c>
      <c r="E231" s="27">
        <v>684</v>
      </c>
      <c r="F231" s="27">
        <f t="shared" si="3"/>
        <v>2812</v>
      </c>
    </row>
    <row r="232" spans="1:6" x14ac:dyDescent="0.25">
      <c r="A232" s="28">
        <v>229</v>
      </c>
      <c r="B232" s="29" t="s">
        <v>243</v>
      </c>
      <c r="C232" s="27">
        <v>25854</v>
      </c>
      <c r="D232" s="27">
        <v>16908</v>
      </c>
      <c r="E232" s="27">
        <v>8313</v>
      </c>
      <c r="F232" s="27">
        <f t="shared" si="3"/>
        <v>51075</v>
      </c>
    </row>
    <row r="233" spans="1:6" x14ac:dyDescent="0.25">
      <c r="A233" s="28">
        <v>230</v>
      </c>
      <c r="B233" s="29" t="s">
        <v>244</v>
      </c>
      <c r="C233" s="27">
        <v>4462</v>
      </c>
      <c r="D233" s="27">
        <v>3296</v>
      </c>
      <c r="E233" s="27">
        <v>1435</v>
      </c>
      <c r="F233" s="27">
        <f t="shared" si="3"/>
        <v>9193</v>
      </c>
    </row>
    <row r="234" spans="1:6" x14ac:dyDescent="0.25">
      <c r="A234" s="28">
        <v>231</v>
      </c>
      <c r="B234" s="29" t="s">
        <v>245</v>
      </c>
      <c r="C234" s="27">
        <v>11135</v>
      </c>
      <c r="D234" s="27">
        <v>0</v>
      </c>
      <c r="E234" s="27">
        <v>3580</v>
      </c>
      <c r="F234" s="27">
        <f t="shared" si="3"/>
        <v>14715</v>
      </c>
    </row>
    <row r="235" spans="1:6" x14ac:dyDescent="0.25">
      <c r="A235" s="28">
        <v>232</v>
      </c>
      <c r="B235" s="29" t="s">
        <v>246</v>
      </c>
      <c r="C235" s="27">
        <v>63693</v>
      </c>
      <c r="D235" s="27">
        <v>67490</v>
      </c>
      <c r="E235" s="27">
        <v>20479</v>
      </c>
      <c r="F235" s="27">
        <f t="shared" si="3"/>
        <v>151662</v>
      </c>
    </row>
    <row r="236" spans="1:6" x14ac:dyDescent="0.25">
      <c r="A236" s="28">
        <v>233</v>
      </c>
      <c r="B236" s="29" t="s">
        <v>247</v>
      </c>
      <c r="C236" s="27">
        <v>11913</v>
      </c>
      <c r="D236" s="27">
        <v>0</v>
      </c>
      <c r="E236" s="27">
        <v>3830</v>
      </c>
      <c r="F236" s="27">
        <f t="shared" si="3"/>
        <v>15743</v>
      </c>
    </row>
    <row r="237" spans="1:6" x14ac:dyDescent="0.25">
      <c r="A237" s="28">
        <v>234</v>
      </c>
      <c r="B237" s="29" t="s">
        <v>248</v>
      </c>
      <c r="C237" s="27">
        <v>19061</v>
      </c>
      <c r="D237" s="27">
        <v>0</v>
      </c>
      <c r="E237" s="27">
        <v>6129</v>
      </c>
      <c r="F237" s="27">
        <f t="shared" si="3"/>
        <v>25190</v>
      </c>
    </row>
    <row r="238" spans="1:6" x14ac:dyDescent="0.25">
      <c r="A238" s="28">
        <v>235</v>
      </c>
      <c r="B238" s="29" t="s">
        <v>249</v>
      </c>
      <c r="C238" s="27">
        <v>10671</v>
      </c>
      <c r="D238" s="27">
        <v>21140</v>
      </c>
      <c r="E238" s="27">
        <v>3431</v>
      </c>
      <c r="F238" s="27">
        <f t="shared" si="3"/>
        <v>35242</v>
      </c>
    </row>
    <row r="239" spans="1:6" x14ac:dyDescent="0.25">
      <c r="A239" s="28">
        <v>236</v>
      </c>
      <c r="B239" s="29" t="s">
        <v>250</v>
      </c>
      <c r="C239" s="27">
        <v>4212</v>
      </c>
      <c r="D239" s="27">
        <v>8825</v>
      </c>
      <c r="E239" s="27">
        <v>1354</v>
      </c>
      <c r="F239" s="27">
        <f t="shared" si="3"/>
        <v>14391</v>
      </c>
    </row>
    <row r="240" spans="1:6" x14ac:dyDescent="0.25">
      <c r="A240" s="28">
        <v>237</v>
      </c>
      <c r="B240" s="29" t="s">
        <v>251</v>
      </c>
      <c r="C240" s="27">
        <v>7621</v>
      </c>
      <c r="D240" s="27">
        <v>3341</v>
      </c>
      <c r="E240" s="27">
        <v>2450</v>
      </c>
      <c r="F240" s="27">
        <f t="shared" si="3"/>
        <v>13412</v>
      </c>
    </row>
    <row r="241" spans="1:6" x14ac:dyDescent="0.25">
      <c r="A241" s="28">
        <v>238</v>
      </c>
      <c r="B241" s="29" t="s">
        <v>252</v>
      </c>
      <c r="C241" s="27">
        <v>2538</v>
      </c>
      <c r="D241" s="27">
        <v>3920</v>
      </c>
      <c r="E241" s="27">
        <v>816</v>
      </c>
      <c r="F241" s="27">
        <f t="shared" si="3"/>
        <v>7274</v>
      </c>
    </row>
    <row r="242" spans="1:6" x14ac:dyDescent="0.25">
      <c r="A242" s="28">
        <v>239</v>
      </c>
      <c r="B242" s="29" t="s">
        <v>253</v>
      </c>
      <c r="C242" s="27">
        <v>4922</v>
      </c>
      <c r="D242" s="27">
        <v>3052</v>
      </c>
      <c r="E242" s="27">
        <v>1583</v>
      </c>
      <c r="F242" s="27">
        <f t="shared" si="3"/>
        <v>9557</v>
      </c>
    </row>
    <row r="243" spans="1:6" x14ac:dyDescent="0.25">
      <c r="A243" s="28">
        <v>240</v>
      </c>
      <c r="B243" s="29" t="s">
        <v>254</v>
      </c>
      <c r="C243" s="27">
        <v>6042</v>
      </c>
      <c r="D243" s="27">
        <v>0</v>
      </c>
      <c r="E243" s="27">
        <v>1943</v>
      </c>
      <c r="F243" s="27">
        <f t="shared" si="3"/>
        <v>7985</v>
      </c>
    </row>
    <row r="244" spans="1:6" x14ac:dyDescent="0.25">
      <c r="A244" s="28">
        <v>241</v>
      </c>
      <c r="B244" s="29" t="s">
        <v>255</v>
      </c>
      <c r="C244" s="27">
        <v>3982</v>
      </c>
      <c r="D244" s="27">
        <v>2898</v>
      </c>
      <c r="E244" s="27">
        <v>1280</v>
      </c>
      <c r="F244" s="27">
        <f t="shared" si="3"/>
        <v>8160</v>
      </c>
    </row>
    <row r="245" spans="1:6" x14ac:dyDescent="0.25">
      <c r="A245" s="28">
        <v>242</v>
      </c>
      <c r="B245" s="29" t="s">
        <v>256</v>
      </c>
      <c r="C245" s="27">
        <v>32419</v>
      </c>
      <c r="D245" s="27">
        <v>0</v>
      </c>
      <c r="E245" s="27">
        <v>10424</v>
      </c>
      <c r="F245" s="27">
        <f t="shared" si="3"/>
        <v>42843</v>
      </c>
    </row>
    <row r="246" spans="1:6" x14ac:dyDescent="0.25">
      <c r="A246" s="28">
        <v>243</v>
      </c>
      <c r="B246" s="29" t="s">
        <v>257</v>
      </c>
      <c r="C246" s="27">
        <v>11316</v>
      </c>
      <c r="D246" s="27">
        <v>5277</v>
      </c>
      <c r="E246" s="27">
        <v>3639</v>
      </c>
      <c r="F246" s="27">
        <f t="shared" si="3"/>
        <v>20232</v>
      </c>
    </row>
    <row r="247" spans="1:6" x14ac:dyDescent="0.25">
      <c r="A247" s="28">
        <v>244</v>
      </c>
      <c r="B247" s="29" t="s">
        <v>258</v>
      </c>
      <c r="C247" s="27">
        <v>9956</v>
      </c>
      <c r="D247" s="27">
        <v>0</v>
      </c>
      <c r="E247" s="27">
        <v>3201</v>
      </c>
      <c r="F247" s="27">
        <f t="shared" si="3"/>
        <v>13157</v>
      </c>
    </row>
    <row r="248" spans="1:6" x14ac:dyDescent="0.25">
      <c r="A248" s="28">
        <v>245</v>
      </c>
      <c r="B248" s="29" t="s">
        <v>259</v>
      </c>
      <c r="C248" s="27">
        <v>3461</v>
      </c>
      <c r="D248" s="27">
        <v>368</v>
      </c>
      <c r="E248" s="27">
        <v>1113</v>
      </c>
      <c r="F248" s="27">
        <f t="shared" si="3"/>
        <v>4942</v>
      </c>
    </row>
    <row r="249" spans="1:6" x14ac:dyDescent="0.25">
      <c r="A249" s="28">
        <v>246</v>
      </c>
      <c r="B249" s="29" t="s">
        <v>260</v>
      </c>
      <c r="C249" s="27">
        <v>1735</v>
      </c>
      <c r="D249" s="27">
        <v>0</v>
      </c>
      <c r="E249" s="27">
        <v>558</v>
      </c>
      <c r="F249" s="27">
        <f t="shared" si="3"/>
        <v>2293</v>
      </c>
    </row>
    <row r="250" spans="1:6" x14ac:dyDescent="0.25">
      <c r="A250" s="28">
        <v>247</v>
      </c>
      <c r="B250" s="29" t="s">
        <v>261</v>
      </c>
      <c r="C250" s="27">
        <v>7789</v>
      </c>
      <c r="D250" s="27">
        <v>3824</v>
      </c>
      <c r="E250" s="27">
        <v>2504</v>
      </c>
      <c r="F250" s="27">
        <f t="shared" si="3"/>
        <v>14117</v>
      </c>
    </row>
    <row r="251" spans="1:6" x14ac:dyDescent="0.25">
      <c r="A251" s="28">
        <v>248</v>
      </c>
      <c r="B251" s="29" t="s">
        <v>262</v>
      </c>
      <c r="C251" s="27">
        <v>47489</v>
      </c>
      <c r="D251" s="27">
        <v>0</v>
      </c>
      <c r="E251" s="27">
        <v>15269</v>
      </c>
      <c r="F251" s="27">
        <f t="shared" si="3"/>
        <v>62758</v>
      </c>
    </row>
    <row r="252" spans="1:6" x14ac:dyDescent="0.25">
      <c r="A252" s="28">
        <v>249</v>
      </c>
      <c r="B252" s="29" t="s">
        <v>263</v>
      </c>
      <c r="C252" s="27">
        <v>9509</v>
      </c>
      <c r="D252" s="27">
        <v>0</v>
      </c>
      <c r="E252" s="27">
        <v>3058</v>
      </c>
      <c r="F252" s="27">
        <f t="shared" si="3"/>
        <v>12567</v>
      </c>
    </row>
    <row r="253" spans="1:6" x14ac:dyDescent="0.25">
      <c r="A253" s="28">
        <v>250</v>
      </c>
      <c r="B253" s="29" t="s">
        <v>264</v>
      </c>
      <c r="C253" s="27">
        <v>4623</v>
      </c>
      <c r="D253" s="27">
        <v>2351</v>
      </c>
      <c r="E253" s="27">
        <v>1486</v>
      </c>
      <c r="F253" s="27">
        <f t="shared" si="3"/>
        <v>8460</v>
      </c>
    </row>
    <row r="254" spans="1:6" x14ac:dyDescent="0.25">
      <c r="A254" s="28">
        <v>251</v>
      </c>
      <c r="B254" s="29" t="s">
        <v>265</v>
      </c>
      <c r="C254" s="27">
        <v>3062</v>
      </c>
      <c r="D254" s="27">
        <v>0</v>
      </c>
      <c r="E254" s="27">
        <v>985</v>
      </c>
      <c r="F254" s="27">
        <f t="shared" si="3"/>
        <v>4047</v>
      </c>
    </row>
    <row r="255" spans="1:6" x14ac:dyDescent="0.25">
      <c r="A255" s="28">
        <v>252</v>
      </c>
      <c r="B255" s="29" t="s">
        <v>266</v>
      </c>
      <c r="C255" s="27">
        <v>5440</v>
      </c>
      <c r="D255" s="27">
        <v>0</v>
      </c>
      <c r="E255" s="27">
        <v>1749</v>
      </c>
      <c r="F255" s="27">
        <f t="shared" si="3"/>
        <v>7189</v>
      </c>
    </row>
    <row r="256" spans="1:6" x14ac:dyDescent="0.25">
      <c r="A256" s="28">
        <v>253</v>
      </c>
      <c r="B256" s="29" t="s">
        <v>267</v>
      </c>
      <c r="C256" s="27">
        <v>5652</v>
      </c>
      <c r="D256" s="27">
        <v>0</v>
      </c>
      <c r="E256" s="27">
        <v>1817</v>
      </c>
      <c r="F256" s="27">
        <f t="shared" si="3"/>
        <v>7469</v>
      </c>
    </row>
    <row r="257" spans="1:6" x14ac:dyDescent="0.25">
      <c r="A257" s="28">
        <v>254</v>
      </c>
      <c r="B257" s="29" t="s">
        <v>268</v>
      </c>
      <c r="C257" s="27">
        <v>9259</v>
      </c>
      <c r="D257" s="27">
        <v>10807</v>
      </c>
      <c r="E257" s="27">
        <v>2977</v>
      </c>
      <c r="F257" s="27">
        <f t="shared" si="3"/>
        <v>23043</v>
      </c>
    </row>
    <row r="258" spans="1:6" x14ac:dyDescent="0.25">
      <c r="A258" s="28">
        <v>255</v>
      </c>
      <c r="B258" s="29" t="s">
        <v>269</v>
      </c>
      <c r="C258" s="27">
        <v>5378</v>
      </c>
      <c r="D258" s="27">
        <v>0</v>
      </c>
      <c r="E258" s="27">
        <v>1729</v>
      </c>
      <c r="F258" s="27">
        <f t="shared" si="3"/>
        <v>7107</v>
      </c>
    </row>
    <row r="259" spans="1:6" x14ac:dyDescent="0.25">
      <c r="A259" s="28">
        <v>256</v>
      </c>
      <c r="B259" s="29" t="s">
        <v>270</v>
      </c>
      <c r="C259" s="27">
        <v>1267</v>
      </c>
      <c r="D259" s="27">
        <v>226</v>
      </c>
      <c r="E259" s="27">
        <v>407</v>
      </c>
      <c r="F259" s="27">
        <f t="shared" si="3"/>
        <v>1900</v>
      </c>
    </row>
    <row r="260" spans="1:6" x14ac:dyDescent="0.25">
      <c r="A260" s="28">
        <v>257</v>
      </c>
      <c r="B260" s="29" t="s">
        <v>271</v>
      </c>
      <c r="C260" s="27">
        <v>2912</v>
      </c>
      <c r="D260" s="27">
        <v>3516</v>
      </c>
      <c r="E260" s="27">
        <v>936</v>
      </c>
      <c r="F260" s="27">
        <f t="shared" si="3"/>
        <v>7364</v>
      </c>
    </row>
    <row r="261" spans="1:6" x14ac:dyDescent="0.25">
      <c r="A261" s="28">
        <v>258</v>
      </c>
      <c r="B261" s="29" t="s">
        <v>272</v>
      </c>
      <c r="C261" s="27">
        <v>7645</v>
      </c>
      <c r="D261" s="27">
        <v>1227</v>
      </c>
      <c r="E261" s="27">
        <v>2458</v>
      </c>
      <c r="F261" s="27">
        <f t="shared" ref="F261:F324" si="4">+C261+D261+E261</f>
        <v>11330</v>
      </c>
    </row>
    <row r="262" spans="1:6" x14ac:dyDescent="0.25">
      <c r="A262" s="28">
        <v>259</v>
      </c>
      <c r="B262" s="29" t="s">
        <v>273</v>
      </c>
      <c r="C262" s="27">
        <v>6956</v>
      </c>
      <c r="D262" s="27">
        <v>9088</v>
      </c>
      <c r="E262" s="27">
        <v>2237</v>
      </c>
      <c r="F262" s="27">
        <f t="shared" si="4"/>
        <v>18281</v>
      </c>
    </row>
    <row r="263" spans="1:6" x14ac:dyDescent="0.25">
      <c r="A263" s="28">
        <v>260</v>
      </c>
      <c r="B263" s="29" t="s">
        <v>274</v>
      </c>
      <c r="C263" s="27">
        <v>6370</v>
      </c>
      <c r="D263" s="27">
        <v>6069</v>
      </c>
      <c r="E263" s="27">
        <v>2048</v>
      </c>
      <c r="F263" s="27">
        <f t="shared" si="4"/>
        <v>14487</v>
      </c>
    </row>
    <row r="264" spans="1:6" x14ac:dyDescent="0.25">
      <c r="A264" s="28">
        <v>261</v>
      </c>
      <c r="B264" s="29" t="s">
        <v>275</v>
      </c>
      <c r="C264" s="27">
        <v>21533</v>
      </c>
      <c r="D264" s="27">
        <v>0</v>
      </c>
      <c r="E264" s="27">
        <v>6923</v>
      </c>
      <c r="F264" s="27">
        <f t="shared" si="4"/>
        <v>28456</v>
      </c>
    </row>
    <row r="265" spans="1:6" x14ac:dyDescent="0.25">
      <c r="A265" s="28">
        <v>262</v>
      </c>
      <c r="B265" s="29" t="s">
        <v>276</v>
      </c>
      <c r="C265" s="27">
        <v>4562</v>
      </c>
      <c r="D265" s="27">
        <v>3258</v>
      </c>
      <c r="E265" s="27">
        <v>1467</v>
      </c>
      <c r="F265" s="27">
        <f t="shared" si="4"/>
        <v>9287</v>
      </c>
    </row>
    <row r="266" spans="1:6" x14ac:dyDescent="0.25">
      <c r="A266" s="28">
        <v>263</v>
      </c>
      <c r="B266" s="29" t="s">
        <v>277</v>
      </c>
      <c r="C266" s="27">
        <v>9619</v>
      </c>
      <c r="D266" s="27">
        <v>18447</v>
      </c>
      <c r="E266" s="27">
        <v>3093</v>
      </c>
      <c r="F266" s="27">
        <f t="shared" si="4"/>
        <v>31159</v>
      </c>
    </row>
    <row r="267" spans="1:6" x14ac:dyDescent="0.25">
      <c r="A267" s="28">
        <v>264</v>
      </c>
      <c r="B267" s="29" t="s">
        <v>278</v>
      </c>
      <c r="C267" s="27">
        <v>5935</v>
      </c>
      <c r="D267" s="27">
        <v>6086</v>
      </c>
      <c r="E267" s="27">
        <v>1908</v>
      </c>
      <c r="F267" s="27">
        <f t="shared" si="4"/>
        <v>13929</v>
      </c>
    </row>
    <row r="268" spans="1:6" x14ac:dyDescent="0.25">
      <c r="A268" s="28">
        <v>265</v>
      </c>
      <c r="B268" s="29" t="s">
        <v>279</v>
      </c>
      <c r="C268" s="27">
        <v>22840</v>
      </c>
      <c r="D268" s="27">
        <v>0</v>
      </c>
      <c r="E268" s="27">
        <v>7344</v>
      </c>
      <c r="F268" s="27">
        <f t="shared" si="4"/>
        <v>30184</v>
      </c>
    </row>
    <row r="269" spans="1:6" x14ac:dyDescent="0.25">
      <c r="A269" s="28">
        <v>266</v>
      </c>
      <c r="B269" s="29" t="s">
        <v>280</v>
      </c>
      <c r="C269" s="27">
        <v>25225</v>
      </c>
      <c r="D269" s="27">
        <v>8652</v>
      </c>
      <c r="E269" s="27">
        <v>8111</v>
      </c>
      <c r="F269" s="27">
        <f t="shared" si="4"/>
        <v>41988</v>
      </c>
    </row>
    <row r="270" spans="1:6" x14ac:dyDescent="0.25">
      <c r="A270" s="28">
        <v>267</v>
      </c>
      <c r="B270" s="29" t="s">
        <v>281</v>
      </c>
      <c r="C270" s="27">
        <v>743</v>
      </c>
      <c r="D270" s="27">
        <v>352</v>
      </c>
      <c r="E270" s="27">
        <v>239</v>
      </c>
      <c r="F270" s="27">
        <f t="shared" si="4"/>
        <v>1334</v>
      </c>
    </row>
    <row r="271" spans="1:6" x14ac:dyDescent="0.25">
      <c r="A271" s="28">
        <v>268</v>
      </c>
      <c r="B271" s="29" t="s">
        <v>282</v>
      </c>
      <c r="C271" s="27">
        <v>4253</v>
      </c>
      <c r="D271" s="27">
        <v>4695</v>
      </c>
      <c r="E271" s="27">
        <v>1368</v>
      </c>
      <c r="F271" s="27">
        <f t="shared" si="4"/>
        <v>10316</v>
      </c>
    </row>
    <row r="272" spans="1:6" x14ac:dyDescent="0.25">
      <c r="A272" s="28">
        <v>269</v>
      </c>
      <c r="B272" s="29" t="s">
        <v>283</v>
      </c>
      <c r="C272" s="27">
        <v>11007</v>
      </c>
      <c r="D272" s="27">
        <v>0</v>
      </c>
      <c r="E272" s="27">
        <v>3539</v>
      </c>
      <c r="F272" s="27">
        <f t="shared" si="4"/>
        <v>14546</v>
      </c>
    </row>
    <row r="273" spans="1:6" x14ac:dyDescent="0.25">
      <c r="A273" s="28">
        <v>270</v>
      </c>
      <c r="B273" s="29" t="s">
        <v>284</v>
      </c>
      <c r="C273" s="27">
        <v>9053</v>
      </c>
      <c r="D273" s="27">
        <v>6350</v>
      </c>
      <c r="E273" s="27">
        <v>2911</v>
      </c>
      <c r="F273" s="27">
        <f t="shared" si="4"/>
        <v>18314</v>
      </c>
    </row>
    <row r="274" spans="1:6" x14ac:dyDescent="0.25">
      <c r="A274" s="28">
        <v>271</v>
      </c>
      <c r="B274" s="29" t="s">
        <v>285</v>
      </c>
      <c r="C274" s="27">
        <v>7029</v>
      </c>
      <c r="D274" s="27">
        <v>0</v>
      </c>
      <c r="E274" s="27">
        <v>2260</v>
      </c>
      <c r="F274" s="27">
        <f t="shared" si="4"/>
        <v>9289</v>
      </c>
    </row>
    <row r="275" spans="1:6" x14ac:dyDescent="0.25">
      <c r="A275" s="28">
        <v>272</v>
      </c>
      <c r="B275" s="29" t="s">
        <v>286</v>
      </c>
      <c r="C275" s="27">
        <v>23182</v>
      </c>
      <c r="D275" s="27">
        <v>11751</v>
      </c>
      <c r="E275" s="27">
        <v>7454</v>
      </c>
      <c r="F275" s="27">
        <f t="shared" si="4"/>
        <v>42387</v>
      </c>
    </row>
    <row r="276" spans="1:6" x14ac:dyDescent="0.25">
      <c r="A276" s="28">
        <v>273</v>
      </c>
      <c r="B276" s="29" t="s">
        <v>287</v>
      </c>
      <c r="C276" s="27">
        <v>9672</v>
      </c>
      <c r="D276" s="27">
        <v>9049</v>
      </c>
      <c r="E276" s="27">
        <v>3110</v>
      </c>
      <c r="F276" s="27">
        <f t="shared" si="4"/>
        <v>21831</v>
      </c>
    </row>
    <row r="277" spans="1:6" x14ac:dyDescent="0.25">
      <c r="A277" s="28">
        <v>274</v>
      </c>
      <c r="B277" s="29" t="s">
        <v>288</v>
      </c>
      <c r="C277" s="27">
        <v>3342</v>
      </c>
      <c r="D277" s="27">
        <v>0</v>
      </c>
      <c r="E277" s="27">
        <v>1074</v>
      </c>
      <c r="F277" s="27">
        <f t="shared" si="4"/>
        <v>4416</v>
      </c>
    </row>
    <row r="278" spans="1:6" x14ac:dyDescent="0.25">
      <c r="A278" s="28">
        <v>275</v>
      </c>
      <c r="B278" s="29" t="s">
        <v>289</v>
      </c>
      <c r="C278" s="27">
        <v>21580</v>
      </c>
      <c r="D278" s="27">
        <v>0</v>
      </c>
      <c r="E278" s="27">
        <v>6939</v>
      </c>
      <c r="F278" s="27">
        <f t="shared" si="4"/>
        <v>28519</v>
      </c>
    </row>
    <row r="279" spans="1:6" x14ac:dyDescent="0.25">
      <c r="A279" s="28">
        <v>276</v>
      </c>
      <c r="B279" s="29" t="s">
        <v>290</v>
      </c>
      <c r="C279" s="27">
        <v>2650</v>
      </c>
      <c r="D279" s="27">
        <v>1136</v>
      </c>
      <c r="E279" s="27">
        <v>852</v>
      </c>
      <c r="F279" s="27">
        <f t="shared" si="4"/>
        <v>4638</v>
      </c>
    </row>
    <row r="280" spans="1:6" x14ac:dyDescent="0.25">
      <c r="A280" s="28">
        <v>277</v>
      </c>
      <c r="B280" s="29" t="s">
        <v>291</v>
      </c>
      <c r="C280" s="27">
        <v>39218</v>
      </c>
      <c r="D280" s="27">
        <v>18584</v>
      </c>
      <c r="E280" s="27">
        <v>12610</v>
      </c>
      <c r="F280" s="27">
        <f t="shared" si="4"/>
        <v>70412</v>
      </c>
    </row>
    <row r="281" spans="1:6" x14ac:dyDescent="0.25">
      <c r="A281" s="28">
        <v>278</v>
      </c>
      <c r="B281" s="29" t="s">
        <v>292</v>
      </c>
      <c r="C281" s="27">
        <v>122735</v>
      </c>
      <c r="D281" s="27">
        <v>125431</v>
      </c>
      <c r="E281" s="27">
        <v>39463</v>
      </c>
      <c r="F281" s="27">
        <f t="shared" si="4"/>
        <v>287629</v>
      </c>
    </row>
    <row r="282" spans="1:6" x14ac:dyDescent="0.25">
      <c r="A282" s="28">
        <v>279</v>
      </c>
      <c r="B282" s="29" t="s">
        <v>293</v>
      </c>
      <c r="C282" s="27">
        <v>7352</v>
      </c>
      <c r="D282" s="27">
        <v>0</v>
      </c>
      <c r="E282" s="27">
        <v>2364</v>
      </c>
      <c r="F282" s="27">
        <f t="shared" si="4"/>
        <v>9716</v>
      </c>
    </row>
    <row r="283" spans="1:6" x14ac:dyDescent="0.25">
      <c r="A283" s="28">
        <v>280</v>
      </c>
      <c r="B283" s="29" t="s">
        <v>294</v>
      </c>
      <c r="C283" s="27">
        <v>8566</v>
      </c>
      <c r="D283" s="27">
        <v>4548</v>
      </c>
      <c r="E283" s="27">
        <v>2754</v>
      </c>
      <c r="F283" s="27">
        <f t="shared" si="4"/>
        <v>15868</v>
      </c>
    </row>
    <row r="284" spans="1:6" x14ac:dyDescent="0.25">
      <c r="A284" s="28">
        <v>281</v>
      </c>
      <c r="B284" s="29" t="s">
        <v>295</v>
      </c>
      <c r="C284" s="27">
        <v>1641</v>
      </c>
      <c r="D284" s="27">
        <v>641</v>
      </c>
      <c r="E284" s="27">
        <v>528</v>
      </c>
      <c r="F284" s="27">
        <f t="shared" si="4"/>
        <v>2810</v>
      </c>
    </row>
    <row r="285" spans="1:6" x14ac:dyDescent="0.25">
      <c r="A285" s="28">
        <v>282</v>
      </c>
      <c r="B285" s="29" t="s">
        <v>296</v>
      </c>
      <c r="C285" s="27">
        <v>2006</v>
      </c>
      <c r="D285" s="27">
        <v>0</v>
      </c>
      <c r="E285" s="27">
        <v>645</v>
      </c>
      <c r="F285" s="27">
        <f t="shared" si="4"/>
        <v>2651</v>
      </c>
    </row>
    <row r="286" spans="1:6" x14ac:dyDescent="0.25">
      <c r="A286" s="28">
        <v>283</v>
      </c>
      <c r="B286" s="29" t="s">
        <v>297</v>
      </c>
      <c r="C286" s="27">
        <v>7023</v>
      </c>
      <c r="D286" s="27">
        <v>4414</v>
      </c>
      <c r="E286" s="27">
        <v>2258</v>
      </c>
      <c r="F286" s="27">
        <f t="shared" si="4"/>
        <v>13695</v>
      </c>
    </row>
    <row r="287" spans="1:6" x14ac:dyDescent="0.25">
      <c r="A287" s="28">
        <v>284</v>
      </c>
      <c r="B287" s="29" t="s">
        <v>298</v>
      </c>
      <c r="C287" s="27">
        <v>10845</v>
      </c>
      <c r="D287" s="27">
        <v>6197</v>
      </c>
      <c r="E287" s="27">
        <v>3487</v>
      </c>
      <c r="F287" s="27">
        <f t="shared" si="4"/>
        <v>20529</v>
      </c>
    </row>
    <row r="288" spans="1:6" x14ac:dyDescent="0.25">
      <c r="A288" s="28">
        <v>285</v>
      </c>
      <c r="B288" s="29" t="s">
        <v>299</v>
      </c>
      <c r="C288" s="27">
        <v>10847</v>
      </c>
      <c r="D288" s="27">
        <v>7261</v>
      </c>
      <c r="E288" s="27">
        <v>3488</v>
      </c>
      <c r="F288" s="27">
        <f t="shared" si="4"/>
        <v>21596</v>
      </c>
    </row>
    <row r="289" spans="1:6" x14ac:dyDescent="0.25">
      <c r="A289" s="28">
        <v>286</v>
      </c>
      <c r="B289" s="29" t="s">
        <v>300</v>
      </c>
      <c r="C289" s="27">
        <v>16953</v>
      </c>
      <c r="D289" s="27">
        <v>0</v>
      </c>
      <c r="E289" s="27">
        <v>5451</v>
      </c>
      <c r="F289" s="27">
        <f t="shared" si="4"/>
        <v>22404</v>
      </c>
    </row>
    <row r="290" spans="1:6" x14ac:dyDescent="0.25">
      <c r="A290" s="28">
        <v>287</v>
      </c>
      <c r="B290" s="29" t="s">
        <v>301</v>
      </c>
      <c r="C290" s="27">
        <v>3819</v>
      </c>
      <c r="D290" s="27">
        <v>685</v>
      </c>
      <c r="E290" s="27">
        <v>1228</v>
      </c>
      <c r="F290" s="27">
        <f t="shared" si="4"/>
        <v>5732</v>
      </c>
    </row>
    <row r="291" spans="1:6" x14ac:dyDescent="0.25">
      <c r="A291" s="28">
        <v>288</v>
      </c>
      <c r="B291" s="29" t="s">
        <v>302</v>
      </c>
      <c r="C291" s="27">
        <v>2694</v>
      </c>
      <c r="D291" s="27">
        <v>0</v>
      </c>
      <c r="E291" s="27">
        <v>866</v>
      </c>
      <c r="F291" s="27">
        <f t="shared" si="4"/>
        <v>3560</v>
      </c>
    </row>
    <row r="292" spans="1:6" x14ac:dyDescent="0.25">
      <c r="A292" s="28">
        <v>289</v>
      </c>
      <c r="B292" s="29" t="s">
        <v>303</v>
      </c>
      <c r="C292" s="27">
        <v>3017</v>
      </c>
      <c r="D292" s="27">
        <v>1113</v>
      </c>
      <c r="E292" s="27">
        <v>970</v>
      </c>
      <c r="F292" s="27">
        <f t="shared" si="4"/>
        <v>5100</v>
      </c>
    </row>
    <row r="293" spans="1:6" x14ac:dyDescent="0.25">
      <c r="A293" s="28">
        <v>290</v>
      </c>
      <c r="B293" s="29" t="s">
        <v>304</v>
      </c>
      <c r="C293" s="27">
        <v>3056</v>
      </c>
      <c r="D293" s="27">
        <v>2136</v>
      </c>
      <c r="E293" s="27">
        <v>983</v>
      </c>
      <c r="F293" s="27">
        <f t="shared" si="4"/>
        <v>6175</v>
      </c>
    </row>
    <row r="294" spans="1:6" x14ac:dyDescent="0.25">
      <c r="A294" s="28">
        <v>291</v>
      </c>
      <c r="B294" s="29" t="s">
        <v>305</v>
      </c>
      <c r="C294" s="27">
        <v>11240</v>
      </c>
      <c r="D294" s="27">
        <v>0</v>
      </c>
      <c r="E294" s="27">
        <v>3614</v>
      </c>
      <c r="F294" s="27">
        <f t="shared" si="4"/>
        <v>14854</v>
      </c>
    </row>
    <row r="295" spans="1:6" x14ac:dyDescent="0.25">
      <c r="A295" s="28">
        <v>292</v>
      </c>
      <c r="B295" s="29" t="s">
        <v>306</v>
      </c>
      <c r="C295" s="27">
        <v>4441</v>
      </c>
      <c r="D295" s="27">
        <v>3056</v>
      </c>
      <c r="E295" s="27">
        <v>1428</v>
      </c>
      <c r="F295" s="27">
        <f t="shared" si="4"/>
        <v>8925</v>
      </c>
    </row>
    <row r="296" spans="1:6" x14ac:dyDescent="0.25">
      <c r="A296" s="28">
        <v>293</v>
      </c>
      <c r="B296" s="29" t="s">
        <v>307</v>
      </c>
      <c r="C296" s="27">
        <v>101022</v>
      </c>
      <c r="D296" s="27">
        <v>44875</v>
      </c>
      <c r="E296" s="27">
        <v>32482</v>
      </c>
      <c r="F296" s="27">
        <f t="shared" si="4"/>
        <v>178379</v>
      </c>
    </row>
    <row r="297" spans="1:6" x14ac:dyDescent="0.25">
      <c r="A297" s="28">
        <v>294</v>
      </c>
      <c r="B297" s="29" t="s">
        <v>308</v>
      </c>
      <c r="C297" s="27">
        <v>28709</v>
      </c>
      <c r="D297" s="27">
        <v>16259</v>
      </c>
      <c r="E297" s="27">
        <v>9231</v>
      </c>
      <c r="F297" s="27">
        <f t="shared" si="4"/>
        <v>54199</v>
      </c>
    </row>
    <row r="298" spans="1:6" x14ac:dyDescent="0.25">
      <c r="A298" s="28">
        <v>295</v>
      </c>
      <c r="B298" s="29" t="s">
        <v>309</v>
      </c>
      <c r="C298" s="27">
        <v>37169</v>
      </c>
      <c r="D298" s="27">
        <v>21288</v>
      </c>
      <c r="E298" s="27">
        <v>11951</v>
      </c>
      <c r="F298" s="27">
        <f t="shared" si="4"/>
        <v>70408</v>
      </c>
    </row>
    <row r="299" spans="1:6" x14ac:dyDescent="0.25">
      <c r="A299" s="28">
        <v>296</v>
      </c>
      <c r="B299" s="29" t="s">
        <v>310</v>
      </c>
      <c r="C299" s="27">
        <v>2965</v>
      </c>
      <c r="D299" s="27">
        <v>3389</v>
      </c>
      <c r="E299" s="27">
        <v>953</v>
      </c>
      <c r="F299" s="27">
        <f t="shared" si="4"/>
        <v>7307</v>
      </c>
    </row>
    <row r="300" spans="1:6" x14ac:dyDescent="0.25">
      <c r="A300" s="28">
        <v>297</v>
      </c>
      <c r="B300" s="29" t="s">
        <v>311</v>
      </c>
      <c r="C300" s="27">
        <v>7451</v>
      </c>
      <c r="D300" s="27">
        <v>7267</v>
      </c>
      <c r="E300" s="27">
        <v>2396</v>
      </c>
      <c r="F300" s="27">
        <f t="shared" si="4"/>
        <v>17114</v>
      </c>
    </row>
    <row r="301" spans="1:6" x14ac:dyDescent="0.25">
      <c r="A301" s="28">
        <v>298</v>
      </c>
      <c r="B301" s="29" t="s">
        <v>312</v>
      </c>
      <c r="C301" s="27">
        <v>56777</v>
      </c>
      <c r="D301" s="27">
        <v>69728</v>
      </c>
      <c r="E301" s="27">
        <v>18255</v>
      </c>
      <c r="F301" s="27">
        <f t="shared" si="4"/>
        <v>144760</v>
      </c>
    </row>
    <row r="302" spans="1:6" x14ac:dyDescent="0.25">
      <c r="A302" s="28">
        <v>299</v>
      </c>
      <c r="B302" s="29" t="s">
        <v>313</v>
      </c>
      <c r="C302" s="27">
        <v>2808</v>
      </c>
      <c r="D302" s="27">
        <v>0</v>
      </c>
      <c r="E302" s="27">
        <v>903</v>
      </c>
      <c r="F302" s="27">
        <f t="shared" si="4"/>
        <v>3711</v>
      </c>
    </row>
    <row r="303" spans="1:6" x14ac:dyDescent="0.25">
      <c r="A303" s="28">
        <v>300</v>
      </c>
      <c r="B303" s="29" t="s">
        <v>314</v>
      </c>
      <c r="C303" s="27">
        <v>17927</v>
      </c>
      <c r="D303" s="27">
        <v>0</v>
      </c>
      <c r="E303" s="27">
        <v>5764</v>
      </c>
      <c r="F303" s="27">
        <f t="shared" si="4"/>
        <v>23691</v>
      </c>
    </row>
    <row r="304" spans="1:6" x14ac:dyDescent="0.25">
      <c r="A304" s="28">
        <v>301</v>
      </c>
      <c r="B304" s="29" t="s">
        <v>315</v>
      </c>
      <c r="C304" s="27">
        <v>11584</v>
      </c>
      <c r="D304" s="27">
        <v>4610</v>
      </c>
      <c r="E304" s="27">
        <v>3724</v>
      </c>
      <c r="F304" s="27">
        <f t="shared" si="4"/>
        <v>19918</v>
      </c>
    </row>
    <row r="305" spans="1:6" x14ac:dyDescent="0.25">
      <c r="A305" s="28">
        <v>302</v>
      </c>
      <c r="B305" s="29" t="s">
        <v>316</v>
      </c>
      <c r="C305" s="27">
        <v>12151</v>
      </c>
      <c r="D305" s="27">
        <v>0</v>
      </c>
      <c r="E305" s="27">
        <v>3907</v>
      </c>
      <c r="F305" s="27">
        <f t="shared" si="4"/>
        <v>16058</v>
      </c>
    </row>
    <row r="306" spans="1:6" x14ac:dyDescent="0.25">
      <c r="A306" s="28">
        <v>303</v>
      </c>
      <c r="B306" s="29" t="s">
        <v>317</v>
      </c>
      <c r="C306" s="27">
        <v>2934</v>
      </c>
      <c r="D306" s="27">
        <v>3161</v>
      </c>
      <c r="E306" s="27">
        <v>944</v>
      </c>
      <c r="F306" s="27">
        <f t="shared" si="4"/>
        <v>7039</v>
      </c>
    </row>
    <row r="307" spans="1:6" x14ac:dyDescent="0.25">
      <c r="A307" s="28">
        <v>304</v>
      </c>
      <c r="B307" s="29" t="s">
        <v>318</v>
      </c>
      <c r="C307" s="27">
        <v>3150</v>
      </c>
      <c r="D307" s="27">
        <v>7</v>
      </c>
      <c r="E307" s="27">
        <v>1013</v>
      </c>
      <c r="F307" s="27">
        <f t="shared" si="4"/>
        <v>4170</v>
      </c>
    </row>
    <row r="308" spans="1:6" x14ac:dyDescent="0.25">
      <c r="A308" s="28">
        <v>305</v>
      </c>
      <c r="B308" s="29" t="s">
        <v>319</v>
      </c>
      <c r="C308" s="27">
        <v>15333</v>
      </c>
      <c r="D308" s="27">
        <v>3772</v>
      </c>
      <c r="E308" s="27">
        <v>4930</v>
      </c>
      <c r="F308" s="27">
        <f t="shared" si="4"/>
        <v>24035</v>
      </c>
    </row>
    <row r="309" spans="1:6" x14ac:dyDescent="0.25">
      <c r="A309" s="28">
        <v>306</v>
      </c>
      <c r="B309" s="29" t="s">
        <v>320</v>
      </c>
      <c r="C309" s="27">
        <v>9361</v>
      </c>
      <c r="D309" s="27">
        <v>0</v>
      </c>
      <c r="E309" s="27">
        <v>3010</v>
      </c>
      <c r="F309" s="27">
        <f t="shared" si="4"/>
        <v>12371</v>
      </c>
    </row>
    <row r="310" spans="1:6" x14ac:dyDescent="0.25">
      <c r="A310" s="28">
        <v>307</v>
      </c>
      <c r="B310" s="29" t="s">
        <v>321</v>
      </c>
      <c r="C310" s="27">
        <v>26892</v>
      </c>
      <c r="D310" s="27">
        <v>13354</v>
      </c>
      <c r="E310" s="27">
        <v>8647</v>
      </c>
      <c r="F310" s="27">
        <f t="shared" si="4"/>
        <v>48893</v>
      </c>
    </row>
    <row r="311" spans="1:6" x14ac:dyDescent="0.25">
      <c r="A311" s="28">
        <v>308</v>
      </c>
      <c r="B311" s="29" t="s">
        <v>322</v>
      </c>
      <c r="C311" s="27">
        <v>10958</v>
      </c>
      <c r="D311" s="27">
        <v>671</v>
      </c>
      <c r="E311" s="27">
        <v>3523</v>
      </c>
      <c r="F311" s="27">
        <f t="shared" si="4"/>
        <v>15152</v>
      </c>
    </row>
    <row r="312" spans="1:6" x14ac:dyDescent="0.25">
      <c r="A312" s="28">
        <v>309</v>
      </c>
      <c r="B312" s="29" t="s">
        <v>323</v>
      </c>
      <c r="C312" s="27">
        <v>34253</v>
      </c>
      <c r="D312" s="27">
        <v>7992</v>
      </c>
      <c r="E312" s="27">
        <v>11013</v>
      </c>
      <c r="F312" s="27">
        <f t="shared" si="4"/>
        <v>53258</v>
      </c>
    </row>
    <row r="313" spans="1:6" x14ac:dyDescent="0.25">
      <c r="A313" s="28">
        <v>310</v>
      </c>
      <c r="B313" s="29" t="s">
        <v>324</v>
      </c>
      <c r="C313" s="27">
        <v>26702</v>
      </c>
      <c r="D313" s="27">
        <v>19549</v>
      </c>
      <c r="E313" s="27">
        <v>8586</v>
      </c>
      <c r="F313" s="27">
        <f t="shared" si="4"/>
        <v>54837</v>
      </c>
    </row>
    <row r="314" spans="1:6" x14ac:dyDescent="0.25">
      <c r="A314" s="28">
        <v>311</v>
      </c>
      <c r="B314" s="29" t="s">
        <v>325</v>
      </c>
      <c r="C314" s="27">
        <v>2875</v>
      </c>
      <c r="D314" s="27">
        <v>311</v>
      </c>
      <c r="E314" s="27">
        <v>925</v>
      </c>
      <c r="F314" s="27">
        <f t="shared" si="4"/>
        <v>4111</v>
      </c>
    </row>
    <row r="315" spans="1:6" x14ac:dyDescent="0.25">
      <c r="A315" s="28">
        <v>312</v>
      </c>
      <c r="B315" s="29" t="s">
        <v>326</v>
      </c>
      <c r="C315" s="27">
        <v>34272</v>
      </c>
      <c r="D315" s="27">
        <v>0</v>
      </c>
      <c r="E315" s="27">
        <v>11020</v>
      </c>
      <c r="F315" s="27">
        <f t="shared" si="4"/>
        <v>45292</v>
      </c>
    </row>
    <row r="316" spans="1:6" x14ac:dyDescent="0.25">
      <c r="A316" s="28">
        <v>313</v>
      </c>
      <c r="B316" s="29" t="s">
        <v>327</v>
      </c>
      <c r="C316" s="27">
        <v>2127</v>
      </c>
      <c r="D316" s="27">
        <v>0</v>
      </c>
      <c r="E316" s="27">
        <v>684</v>
      </c>
      <c r="F316" s="27">
        <f t="shared" si="4"/>
        <v>2811</v>
      </c>
    </row>
    <row r="317" spans="1:6" x14ac:dyDescent="0.25">
      <c r="A317" s="28">
        <v>314</v>
      </c>
      <c r="B317" s="29" t="s">
        <v>328</v>
      </c>
      <c r="C317" s="27">
        <v>7153</v>
      </c>
      <c r="D317" s="27">
        <v>0</v>
      </c>
      <c r="E317" s="27">
        <v>2300</v>
      </c>
      <c r="F317" s="27">
        <f t="shared" si="4"/>
        <v>9453</v>
      </c>
    </row>
    <row r="318" spans="1:6" x14ac:dyDescent="0.25">
      <c r="A318" s="28">
        <v>315</v>
      </c>
      <c r="B318" s="29" t="s">
        <v>329</v>
      </c>
      <c r="C318" s="27">
        <v>5443</v>
      </c>
      <c r="D318" s="27">
        <v>3759</v>
      </c>
      <c r="E318" s="27">
        <v>1750</v>
      </c>
      <c r="F318" s="27">
        <f t="shared" si="4"/>
        <v>10952</v>
      </c>
    </row>
    <row r="319" spans="1:6" x14ac:dyDescent="0.25">
      <c r="A319" s="28">
        <v>316</v>
      </c>
      <c r="B319" s="29" t="s">
        <v>330</v>
      </c>
      <c r="C319" s="27">
        <v>2137</v>
      </c>
      <c r="D319" s="27">
        <v>1765</v>
      </c>
      <c r="E319" s="27">
        <v>687</v>
      </c>
      <c r="F319" s="27">
        <f t="shared" si="4"/>
        <v>4589</v>
      </c>
    </row>
    <row r="320" spans="1:6" x14ac:dyDescent="0.25">
      <c r="A320" s="28">
        <v>317</v>
      </c>
      <c r="B320" s="29" t="s">
        <v>331</v>
      </c>
      <c r="C320" s="27">
        <v>6124</v>
      </c>
      <c r="D320" s="27">
        <v>4510</v>
      </c>
      <c r="E320" s="27">
        <v>1969</v>
      </c>
      <c r="F320" s="27">
        <f t="shared" si="4"/>
        <v>12603</v>
      </c>
    </row>
    <row r="321" spans="1:6" x14ac:dyDescent="0.25">
      <c r="A321" s="28">
        <v>318</v>
      </c>
      <c r="B321" s="29" t="s">
        <v>332</v>
      </c>
      <c r="C321" s="27">
        <v>387932</v>
      </c>
      <c r="D321" s="27">
        <v>160851</v>
      </c>
      <c r="E321" s="27">
        <v>124732</v>
      </c>
      <c r="F321" s="27">
        <f t="shared" si="4"/>
        <v>673515</v>
      </c>
    </row>
    <row r="322" spans="1:6" x14ac:dyDescent="0.25">
      <c r="A322" s="28">
        <v>319</v>
      </c>
      <c r="B322" s="29" t="s">
        <v>333</v>
      </c>
      <c r="C322" s="27">
        <v>2853</v>
      </c>
      <c r="D322" s="27">
        <v>0</v>
      </c>
      <c r="E322" s="27">
        <v>917</v>
      </c>
      <c r="F322" s="27">
        <f t="shared" si="4"/>
        <v>3770</v>
      </c>
    </row>
    <row r="323" spans="1:6" x14ac:dyDescent="0.25">
      <c r="A323" s="28">
        <v>320</v>
      </c>
      <c r="B323" s="29" t="s">
        <v>334</v>
      </c>
      <c r="C323" s="27">
        <v>1767</v>
      </c>
      <c r="D323" s="27">
        <v>0</v>
      </c>
      <c r="E323" s="27">
        <v>568</v>
      </c>
      <c r="F323" s="27">
        <f t="shared" si="4"/>
        <v>2335</v>
      </c>
    </row>
    <row r="324" spans="1:6" x14ac:dyDescent="0.25">
      <c r="A324" s="28">
        <v>321</v>
      </c>
      <c r="B324" s="29" t="s">
        <v>335</v>
      </c>
      <c r="C324" s="27">
        <v>2592</v>
      </c>
      <c r="D324" s="27">
        <v>1547</v>
      </c>
      <c r="E324" s="27">
        <v>833</v>
      </c>
      <c r="F324" s="27">
        <f t="shared" si="4"/>
        <v>4972</v>
      </c>
    </row>
    <row r="325" spans="1:6" x14ac:dyDescent="0.25">
      <c r="A325" s="28">
        <v>322</v>
      </c>
      <c r="B325" s="29" t="s">
        <v>336</v>
      </c>
      <c r="C325" s="27">
        <v>2087</v>
      </c>
      <c r="D325" s="27">
        <v>0</v>
      </c>
      <c r="E325" s="27">
        <v>671</v>
      </c>
      <c r="F325" s="27">
        <f t="shared" ref="F325:F388" si="5">+C325+D325+E325</f>
        <v>2758</v>
      </c>
    </row>
    <row r="326" spans="1:6" x14ac:dyDescent="0.25">
      <c r="A326" s="28">
        <v>323</v>
      </c>
      <c r="B326" s="29" t="s">
        <v>337</v>
      </c>
      <c r="C326" s="27">
        <v>5940</v>
      </c>
      <c r="D326" s="27">
        <v>0</v>
      </c>
      <c r="E326" s="27">
        <v>1910</v>
      </c>
      <c r="F326" s="27">
        <f t="shared" si="5"/>
        <v>7850</v>
      </c>
    </row>
    <row r="327" spans="1:6" x14ac:dyDescent="0.25">
      <c r="A327" s="28">
        <v>324</v>
      </c>
      <c r="B327" s="29" t="s">
        <v>338</v>
      </c>
      <c r="C327" s="27">
        <v>206471</v>
      </c>
      <c r="D327" s="27">
        <v>127375</v>
      </c>
      <c r="E327" s="27">
        <v>66387</v>
      </c>
      <c r="F327" s="27">
        <f t="shared" si="5"/>
        <v>400233</v>
      </c>
    </row>
    <row r="328" spans="1:6" x14ac:dyDescent="0.25">
      <c r="A328" s="28">
        <v>325</v>
      </c>
      <c r="B328" s="29" t="s">
        <v>339</v>
      </c>
      <c r="C328" s="27">
        <v>33650</v>
      </c>
      <c r="D328" s="27">
        <v>0</v>
      </c>
      <c r="E328" s="27">
        <v>10820</v>
      </c>
      <c r="F328" s="27">
        <f t="shared" si="5"/>
        <v>44470</v>
      </c>
    </row>
    <row r="329" spans="1:6" x14ac:dyDescent="0.25">
      <c r="A329" s="28">
        <v>326</v>
      </c>
      <c r="B329" s="29" t="s">
        <v>340</v>
      </c>
      <c r="C329" s="27">
        <v>18707</v>
      </c>
      <c r="D329" s="27">
        <v>8969</v>
      </c>
      <c r="E329" s="27">
        <v>6015</v>
      </c>
      <c r="F329" s="27">
        <f t="shared" si="5"/>
        <v>33691</v>
      </c>
    </row>
    <row r="330" spans="1:6" x14ac:dyDescent="0.25">
      <c r="A330" s="28">
        <v>327</v>
      </c>
      <c r="B330" s="29" t="s">
        <v>341</v>
      </c>
      <c r="C330" s="27">
        <v>48756</v>
      </c>
      <c r="D330" s="27">
        <v>43928</v>
      </c>
      <c r="E330" s="27">
        <v>15677</v>
      </c>
      <c r="F330" s="27">
        <f t="shared" si="5"/>
        <v>108361</v>
      </c>
    </row>
    <row r="331" spans="1:6" x14ac:dyDescent="0.25">
      <c r="A331" s="28">
        <v>328</v>
      </c>
      <c r="B331" s="29" t="s">
        <v>342</v>
      </c>
      <c r="C331" s="27">
        <v>3379</v>
      </c>
      <c r="D331" s="27">
        <v>0</v>
      </c>
      <c r="E331" s="27">
        <v>1086</v>
      </c>
      <c r="F331" s="27">
        <f t="shared" si="5"/>
        <v>4465</v>
      </c>
    </row>
    <row r="332" spans="1:6" x14ac:dyDescent="0.25">
      <c r="A332" s="28">
        <v>329</v>
      </c>
      <c r="B332" s="29" t="s">
        <v>343</v>
      </c>
      <c r="C332" s="27">
        <v>3446</v>
      </c>
      <c r="D332" s="27">
        <v>267</v>
      </c>
      <c r="E332" s="27">
        <v>1108</v>
      </c>
      <c r="F332" s="27">
        <f t="shared" si="5"/>
        <v>4821</v>
      </c>
    </row>
    <row r="333" spans="1:6" x14ac:dyDescent="0.25">
      <c r="A333" s="28">
        <v>330</v>
      </c>
      <c r="B333" s="29" t="s">
        <v>344</v>
      </c>
      <c r="C333" s="27">
        <v>11512</v>
      </c>
      <c r="D333" s="27">
        <v>0</v>
      </c>
      <c r="E333" s="27">
        <v>3701</v>
      </c>
      <c r="F333" s="27">
        <f t="shared" si="5"/>
        <v>15213</v>
      </c>
    </row>
    <row r="334" spans="1:6" x14ac:dyDescent="0.25">
      <c r="A334" s="28">
        <v>331</v>
      </c>
      <c r="B334" s="29" t="s">
        <v>345</v>
      </c>
      <c r="C334" s="27">
        <v>12648</v>
      </c>
      <c r="D334" s="27">
        <v>2097</v>
      </c>
      <c r="E334" s="27">
        <v>4067</v>
      </c>
      <c r="F334" s="27">
        <f t="shared" si="5"/>
        <v>18812</v>
      </c>
    </row>
    <row r="335" spans="1:6" x14ac:dyDescent="0.25">
      <c r="A335" s="28">
        <v>332</v>
      </c>
      <c r="B335" s="29" t="s">
        <v>346</v>
      </c>
      <c r="C335" s="27">
        <v>3519</v>
      </c>
      <c r="D335" s="27">
        <v>995</v>
      </c>
      <c r="E335" s="27">
        <v>1131</v>
      </c>
      <c r="F335" s="27">
        <f t="shared" si="5"/>
        <v>5645</v>
      </c>
    </row>
    <row r="336" spans="1:6" x14ac:dyDescent="0.25">
      <c r="A336" s="28">
        <v>333</v>
      </c>
      <c r="B336" s="29" t="s">
        <v>347</v>
      </c>
      <c r="C336" s="27">
        <v>18469</v>
      </c>
      <c r="D336" s="27">
        <v>15243</v>
      </c>
      <c r="E336" s="27">
        <v>5938</v>
      </c>
      <c r="F336" s="27">
        <f t="shared" si="5"/>
        <v>39650</v>
      </c>
    </row>
    <row r="337" spans="1:6" x14ac:dyDescent="0.25">
      <c r="A337" s="28">
        <v>334</v>
      </c>
      <c r="B337" s="29" t="s">
        <v>348</v>
      </c>
      <c r="C337" s="27">
        <v>140703</v>
      </c>
      <c r="D337" s="27">
        <v>87772</v>
      </c>
      <c r="E337" s="27">
        <v>45241</v>
      </c>
      <c r="F337" s="27">
        <f t="shared" si="5"/>
        <v>273716</v>
      </c>
    </row>
    <row r="338" spans="1:6" x14ac:dyDescent="0.25">
      <c r="A338" s="28">
        <v>335</v>
      </c>
      <c r="B338" s="29" t="s">
        <v>349</v>
      </c>
      <c r="C338" s="27">
        <v>2962</v>
      </c>
      <c r="D338" s="27">
        <v>0</v>
      </c>
      <c r="E338" s="27">
        <v>953</v>
      </c>
      <c r="F338" s="27">
        <f t="shared" si="5"/>
        <v>3915</v>
      </c>
    </row>
    <row r="339" spans="1:6" x14ac:dyDescent="0.25">
      <c r="A339" s="28">
        <v>336</v>
      </c>
      <c r="B339" s="29" t="s">
        <v>350</v>
      </c>
      <c r="C339" s="27">
        <v>12883</v>
      </c>
      <c r="D339" s="27">
        <v>6152</v>
      </c>
      <c r="E339" s="27">
        <v>4142</v>
      </c>
      <c r="F339" s="27">
        <f t="shared" si="5"/>
        <v>23177</v>
      </c>
    </row>
    <row r="340" spans="1:6" x14ac:dyDescent="0.25">
      <c r="A340" s="28">
        <v>337</v>
      </c>
      <c r="B340" s="29" t="s">
        <v>351</v>
      </c>
      <c r="C340" s="27">
        <v>17281</v>
      </c>
      <c r="D340" s="27">
        <v>0</v>
      </c>
      <c r="E340" s="27">
        <v>5556</v>
      </c>
      <c r="F340" s="27">
        <f t="shared" si="5"/>
        <v>22837</v>
      </c>
    </row>
    <row r="341" spans="1:6" x14ac:dyDescent="0.25">
      <c r="A341" s="28">
        <v>338</v>
      </c>
      <c r="B341" s="29" t="s">
        <v>352</v>
      </c>
      <c r="C341" s="27">
        <v>46144</v>
      </c>
      <c r="D341" s="27">
        <v>27981</v>
      </c>
      <c r="E341" s="27">
        <v>14837</v>
      </c>
      <c r="F341" s="27">
        <f t="shared" si="5"/>
        <v>88962</v>
      </c>
    </row>
    <row r="342" spans="1:6" x14ac:dyDescent="0.25">
      <c r="A342" s="28">
        <v>339</v>
      </c>
      <c r="B342" s="29" t="s">
        <v>353</v>
      </c>
      <c r="C342" s="27">
        <v>15429</v>
      </c>
      <c r="D342" s="27">
        <v>11413</v>
      </c>
      <c r="E342" s="27">
        <v>4961</v>
      </c>
      <c r="F342" s="27">
        <f t="shared" si="5"/>
        <v>31803</v>
      </c>
    </row>
    <row r="343" spans="1:6" x14ac:dyDescent="0.25">
      <c r="A343" s="28">
        <v>340</v>
      </c>
      <c r="B343" s="29" t="s">
        <v>354</v>
      </c>
      <c r="C343" s="27">
        <v>4823</v>
      </c>
      <c r="D343" s="27">
        <v>357</v>
      </c>
      <c r="E343" s="27">
        <v>1551</v>
      </c>
      <c r="F343" s="27">
        <f t="shared" si="5"/>
        <v>6731</v>
      </c>
    </row>
    <row r="344" spans="1:6" x14ac:dyDescent="0.25">
      <c r="A344" s="28">
        <v>341</v>
      </c>
      <c r="B344" s="29" t="s">
        <v>355</v>
      </c>
      <c r="C344" s="27">
        <v>1482</v>
      </c>
      <c r="D344" s="27">
        <v>387</v>
      </c>
      <c r="E344" s="27">
        <v>476</v>
      </c>
      <c r="F344" s="27">
        <f t="shared" si="5"/>
        <v>2345</v>
      </c>
    </row>
    <row r="345" spans="1:6" x14ac:dyDescent="0.25">
      <c r="A345" s="28">
        <v>342</v>
      </c>
      <c r="B345" s="29" t="s">
        <v>356</v>
      </c>
      <c r="C345" s="27">
        <v>18180</v>
      </c>
      <c r="D345" s="27">
        <v>19364</v>
      </c>
      <c r="E345" s="27">
        <v>5846</v>
      </c>
      <c r="F345" s="27">
        <f t="shared" si="5"/>
        <v>43390</v>
      </c>
    </row>
    <row r="346" spans="1:6" x14ac:dyDescent="0.25">
      <c r="A346" s="28">
        <v>343</v>
      </c>
      <c r="B346" s="29" t="s">
        <v>357</v>
      </c>
      <c r="C346" s="27">
        <v>8635</v>
      </c>
      <c r="D346" s="27">
        <v>5237</v>
      </c>
      <c r="E346" s="27">
        <v>2776</v>
      </c>
      <c r="F346" s="27">
        <f t="shared" si="5"/>
        <v>16648</v>
      </c>
    </row>
    <row r="347" spans="1:6" x14ac:dyDescent="0.25">
      <c r="A347" s="28">
        <v>344</v>
      </c>
      <c r="B347" s="29" t="s">
        <v>358</v>
      </c>
      <c r="C347" s="27">
        <v>8735</v>
      </c>
      <c r="D347" s="27">
        <v>5952</v>
      </c>
      <c r="E347" s="27">
        <v>2808</v>
      </c>
      <c r="F347" s="27">
        <f t="shared" si="5"/>
        <v>17495</v>
      </c>
    </row>
    <row r="348" spans="1:6" x14ac:dyDescent="0.25">
      <c r="A348" s="28">
        <v>345</v>
      </c>
      <c r="B348" s="29" t="s">
        <v>359</v>
      </c>
      <c r="C348" s="27">
        <v>11482</v>
      </c>
      <c r="D348" s="27">
        <v>8037</v>
      </c>
      <c r="E348" s="27">
        <v>3692</v>
      </c>
      <c r="F348" s="27">
        <f t="shared" si="5"/>
        <v>23211</v>
      </c>
    </row>
    <row r="349" spans="1:6" x14ac:dyDescent="0.25">
      <c r="A349" s="28">
        <v>346</v>
      </c>
      <c r="B349" s="29" t="s">
        <v>360</v>
      </c>
      <c r="C349" s="27">
        <v>7141</v>
      </c>
      <c r="D349" s="27">
        <v>0</v>
      </c>
      <c r="E349" s="27">
        <v>2296</v>
      </c>
      <c r="F349" s="27">
        <f t="shared" si="5"/>
        <v>9437</v>
      </c>
    </row>
    <row r="350" spans="1:6" x14ac:dyDescent="0.25">
      <c r="A350" s="28">
        <v>347</v>
      </c>
      <c r="B350" s="29" t="s">
        <v>361</v>
      </c>
      <c r="C350" s="27">
        <v>11177</v>
      </c>
      <c r="D350" s="27">
        <v>6171</v>
      </c>
      <c r="E350" s="27">
        <v>3594</v>
      </c>
      <c r="F350" s="27">
        <f t="shared" si="5"/>
        <v>20942</v>
      </c>
    </row>
    <row r="351" spans="1:6" x14ac:dyDescent="0.25">
      <c r="A351" s="28">
        <v>348</v>
      </c>
      <c r="B351" s="29" t="s">
        <v>362</v>
      </c>
      <c r="C351" s="27">
        <v>27835</v>
      </c>
      <c r="D351" s="27">
        <v>19817</v>
      </c>
      <c r="E351" s="27">
        <v>8950</v>
      </c>
      <c r="F351" s="27">
        <f t="shared" si="5"/>
        <v>56602</v>
      </c>
    </row>
    <row r="352" spans="1:6" x14ac:dyDescent="0.25">
      <c r="A352" s="28">
        <v>349</v>
      </c>
      <c r="B352" s="29" t="s">
        <v>363</v>
      </c>
      <c r="C352" s="27">
        <v>5590</v>
      </c>
      <c r="D352" s="27">
        <v>0</v>
      </c>
      <c r="E352" s="27">
        <v>1797</v>
      </c>
      <c r="F352" s="27">
        <f t="shared" si="5"/>
        <v>7387</v>
      </c>
    </row>
    <row r="353" spans="1:6" x14ac:dyDescent="0.25">
      <c r="A353" s="28">
        <v>350</v>
      </c>
      <c r="B353" s="29" t="s">
        <v>364</v>
      </c>
      <c r="C353" s="27">
        <v>100691</v>
      </c>
      <c r="D353" s="27">
        <v>77733</v>
      </c>
      <c r="E353" s="27">
        <v>32375</v>
      </c>
      <c r="F353" s="27">
        <f t="shared" si="5"/>
        <v>210799</v>
      </c>
    </row>
    <row r="354" spans="1:6" x14ac:dyDescent="0.25">
      <c r="A354" s="28">
        <v>351</v>
      </c>
      <c r="B354" s="29" t="s">
        <v>365</v>
      </c>
      <c r="C354" s="27">
        <v>8761</v>
      </c>
      <c r="D354" s="27">
        <v>8029</v>
      </c>
      <c r="E354" s="27">
        <v>2817</v>
      </c>
      <c r="F354" s="27">
        <f t="shared" si="5"/>
        <v>19607</v>
      </c>
    </row>
    <row r="355" spans="1:6" x14ac:dyDescent="0.25">
      <c r="A355" s="28">
        <v>352</v>
      </c>
      <c r="B355" s="29" t="s">
        <v>366</v>
      </c>
      <c r="C355" s="27">
        <v>9339</v>
      </c>
      <c r="D355" s="27">
        <v>0</v>
      </c>
      <c r="E355" s="27">
        <v>3003</v>
      </c>
      <c r="F355" s="27">
        <f t="shared" si="5"/>
        <v>12342</v>
      </c>
    </row>
    <row r="356" spans="1:6" x14ac:dyDescent="0.25">
      <c r="A356" s="28">
        <v>353</v>
      </c>
      <c r="B356" s="29" t="s">
        <v>367</v>
      </c>
      <c r="C356" s="27">
        <v>6913</v>
      </c>
      <c r="D356" s="27">
        <v>7058</v>
      </c>
      <c r="E356" s="27">
        <v>2223</v>
      </c>
      <c r="F356" s="27">
        <f t="shared" si="5"/>
        <v>16194</v>
      </c>
    </row>
    <row r="357" spans="1:6" x14ac:dyDescent="0.25">
      <c r="A357" s="28">
        <v>354</v>
      </c>
      <c r="B357" s="29" t="s">
        <v>368</v>
      </c>
      <c r="C357" s="27">
        <v>1609</v>
      </c>
      <c r="D357" s="27">
        <v>2995</v>
      </c>
      <c r="E357" s="27">
        <v>518</v>
      </c>
      <c r="F357" s="27">
        <f t="shared" si="5"/>
        <v>5122</v>
      </c>
    </row>
    <row r="358" spans="1:6" x14ac:dyDescent="0.25">
      <c r="A358" s="28">
        <v>355</v>
      </c>
      <c r="B358" s="29" t="s">
        <v>369</v>
      </c>
      <c r="C358" s="27">
        <v>1920</v>
      </c>
      <c r="D358" s="27">
        <v>2110</v>
      </c>
      <c r="E358" s="27">
        <v>617</v>
      </c>
      <c r="F358" s="27">
        <f t="shared" si="5"/>
        <v>4647</v>
      </c>
    </row>
    <row r="359" spans="1:6" x14ac:dyDescent="0.25">
      <c r="A359" s="28">
        <v>356</v>
      </c>
      <c r="B359" s="29" t="s">
        <v>370</v>
      </c>
      <c r="C359" s="27">
        <v>5504</v>
      </c>
      <c r="D359" s="27">
        <v>0</v>
      </c>
      <c r="E359" s="27">
        <v>1770</v>
      </c>
      <c r="F359" s="27">
        <f t="shared" si="5"/>
        <v>7274</v>
      </c>
    </row>
    <row r="360" spans="1:6" x14ac:dyDescent="0.25">
      <c r="A360" s="28">
        <v>357</v>
      </c>
      <c r="B360" s="29" t="s">
        <v>371</v>
      </c>
      <c r="C360" s="27">
        <v>4548</v>
      </c>
      <c r="D360" s="27">
        <v>2014</v>
      </c>
      <c r="E360" s="27">
        <v>1462</v>
      </c>
      <c r="F360" s="27">
        <f t="shared" si="5"/>
        <v>8024</v>
      </c>
    </row>
    <row r="361" spans="1:6" x14ac:dyDescent="0.25">
      <c r="A361" s="28">
        <v>358</v>
      </c>
      <c r="B361" s="29" t="s">
        <v>372</v>
      </c>
      <c r="C361" s="27">
        <v>9404</v>
      </c>
      <c r="D361" s="27">
        <v>4911</v>
      </c>
      <c r="E361" s="27">
        <v>3024</v>
      </c>
      <c r="F361" s="27">
        <f t="shared" si="5"/>
        <v>17339</v>
      </c>
    </row>
    <row r="362" spans="1:6" x14ac:dyDescent="0.25">
      <c r="A362" s="28">
        <v>359</v>
      </c>
      <c r="B362" s="29" t="s">
        <v>373</v>
      </c>
      <c r="C362" s="27">
        <v>12574</v>
      </c>
      <c r="D362" s="27">
        <v>1246</v>
      </c>
      <c r="E362" s="27">
        <v>4043</v>
      </c>
      <c r="F362" s="27">
        <f t="shared" si="5"/>
        <v>17863</v>
      </c>
    </row>
    <row r="363" spans="1:6" x14ac:dyDescent="0.25">
      <c r="A363" s="28">
        <v>360</v>
      </c>
      <c r="B363" s="29" t="s">
        <v>374</v>
      </c>
      <c r="C363" s="27">
        <v>11255</v>
      </c>
      <c r="D363" s="27">
        <v>10924</v>
      </c>
      <c r="E363" s="27">
        <v>3619</v>
      </c>
      <c r="F363" s="27">
        <f t="shared" si="5"/>
        <v>25798</v>
      </c>
    </row>
    <row r="364" spans="1:6" x14ac:dyDescent="0.25">
      <c r="A364" s="28">
        <v>361</v>
      </c>
      <c r="B364" s="29" t="s">
        <v>375</v>
      </c>
      <c r="C364" s="27">
        <v>2409</v>
      </c>
      <c r="D364" s="27">
        <v>2210</v>
      </c>
      <c r="E364" s="27">
        <v>775</v>
      </c>
      <c r="F364" s="27">
        <f t="shared" si="5"/>
        <v>5394</v>
      </c>
    </row>
    <row r="365" spans="1:6" x14ac:dyDescent="0.25">
      <c r="A365" s="28">
        <v>362</v>
      </c>
      <c r="B365" s="29" t="s">
        <v>376</v>
      </c>
      <c r="C365" s="27">
        <v>7899</v>
      </c>
      <c r="D365" s="27">
        <v>4444</v>
      </c>
      <c r="E365" s="27">
        <v>2540</v>
      </c>
      <c r="F365" s="27">
        <f t="shared" si="5"/>
        <v>14883</v>
      </c>
    </row>
    <row r="366" spans="1:6" x14ac:dyDescent="0.25">
      <c r="A366" s="28">
        <v>363</v>
      </c>
      <c r="B366" s="29" t="s">
        <v>377</v>
      </c>
      <c r="C366" s="27">
        <v>7227</v>
      </c>
      <c r="D366" s="27">
        <v>7465</v>
      </c>
      <c r="E366" s="27">
        <v>2324</v>
      </c>
      <c r="F366" s="27">
        <f t="shared" si="5"/>
        <v>17016</v>
      </c>
    </row>
    <row r="367" spans="1:6" x14ac:dyDescent="0.25">
      <c r="A367" s="28">
        <v>364</v>
      </c>
      <c r="B367" s="29" t="s">
        <v>378</v>
      </c>
      <c r="C367" s="27">
        <v>51328</v>
      </c>
      <c r="D367" s="27">
        <v>15426</v>
      </c>
      <c r="E367" s="27">
        <v>16503</v>
      </c>
      <c r="F367" s="27">
        <f t="shared" si="5"/>
        <v>83257</v>
      </c>
    </row>
    <row r="368" spans="1:6" x14ac:dyDescent="0.25">
      <c r="A368" s="28">
        <v>365</v>
      </c>
      <c r="B368" s="29" t="s">
        <v>379</v>
      </c>
      <c r="C368" s="27">
        <v>3054</v>
      </c>
      <c r="D368" s="27">
        <v>3100</v>
      </c>
      <c r="E368" s="27">
        <v>982</v>
      </c>
      <c r="F368" s="27">
        <f t="shared" si="5"/>
        <v>7136</v>
      </c>
    </row>
    <row r="369" spans="1:6" x14ac:dyDescent="0.25">
      <c r="A369" s="28">
        <v>366</v>
      </c>
      <c r="B369" s="29" t="s">
        <v>380</v>
      </c>
      <c r="C369" s="27">
        <v>16904</v>
      </c>
      <c r="D369" s="27">
        <v>22667</v>
      </c>
      <c r="E369" s="27">
        <v>5435</v>
      </c>
      <c r="F369" s="27">
        <f t="shared" si="5"/>
        <v>45006</v>
      </c>
    </row>
    <row r="370" spans="1:6" x14ac:dyDescent="0.25">
      <c r="A370" s="28">
        <v>367</v>
      </c>
      <c r="B370" s="29" t="s">
        <v>381</v>
      </c>
      <c r="C370" s="27">
        <v>12299</v>
      </c>
      <c r="D370" s="27">
        <v>0</v>
      </c>
      <c r="E370" s="27">
        <v>3954</v>
      </c>
      <c r="F370" s="27">
        <f t="shared" si="5"/>
        <v>16253</v>
      </c>
    </row>
    <row r="371" spans="1:6" x14ac:dyDescent="0.25">
      <c r="A371" s="28">
        <v>368</v>
      </c>
      <c r="B371" s="29" t="s">
        <v>382</v>
      </c>
      <c r="C371" s="27">
        <v>7715</v>
      </c>
      <c r="D371" s="27">
        <v>4628</v>
      </c>
      <c r="E371" s="27">
        <v>2481</v>
      </c>
      <c r="F371" s="27">
        <f t="shared" si="5"/>
        <v>14824</v>
      </c>
    </row>
    <row r="372" spans="1:6" x14ac:dyDescent="0.25">
      <c r="A372" s="28">
        <v>369</v>
      </c>
      <c r="B372" s="29" t="s">
        <v>383</v>
      </c>
      <c r="C372" s="27">
        <v>9827</v>
      </c>
      <c r="D372" s="27">
        <v>10050</v>
      </c>
      <c r="E372" s="27">
        <v>3160</v>
      </c>
      <c r="F372" s="27">
        <f t="shared" si="5"/>
        <v>23037</v>
      </c>
    </row>
    <row r="373" spans="1:6" x14ac:dyDescent="0.25">
      <c r="A373" s="28">
        <v>370</v>
      </c>
      <c r="B373" s="29" t="s">
        <v>384</v>
      </c>
      <c r="C373" s="27">
        <v>3808</v>
      </c>
      <c r="D373" s="27">
        <v>2128</v>
      </c>
      <c r="E373" s="27">
        <v>1225</v>
      </c>
      <c r="F373" s="27">
        <f t="shared" si="5"/>
        <v>7161</v>
      </c>
    </row>
    <row r="374" spans="1:6" x14ac:dyDescent="0.25">
      <c r="A374" s="28">
        <v>371</v>
      </c>
      <c r="B374" s="29" t="s">
        <v>385</v>
      </c>
      <c r="C374" s="27">
        <v>4064</v>
      </c>
      <c r="D374" s="27">
        <v>3290</v>
      </c>
      <c r="E374" s="27">
        <v>1307</v>
      </c>
      <c r="F374" s="27">
        <f t="shared" si="5"/>
        <v>8661</v>
      </c>
    </row>
    <row r="375" spans="1:6" x14ac:dyDescent="0.25">
      <c r="A375" s="28">
        <v>372</v>
      </c>
      <c r="B375" s="29" t="s">
        <v>386</v>
      </c>
      <c r="C375" s="27">
        <v>4291</v>
      </c>
      <c r="D375" s="27">
        <v>0</v>
      </c>
      <c r="E375" s="27">
        <v>1380</v>
      </c>
      <c r="F375" s="27">
        <f t="shared" si="5"/>
        <v>5671</v>
      </c>
    </row>
    <row r="376" spans="1:6" x14ac:dyDescent="0.25">
      <c r="A376" s="28">
        <v>373</v>
      </c>
      <c r="B376" s="29" t="s">
        <v>387</v>
      </c>
      <c r="C376" s="27">
        <v>1023</v>
      </c>
      <c r="D376" s="27">
        <v>0</v>
      </c>
      <c r="E376" s="27">
        <v>329</v>
      </c>
      <c r="F376" s="27">
        <f t="shared" si="5"/>
        <v>1352</v>
      </c>
    </row>
    <row r="377" spans="1:6" x14ac:dyDescent="0.25">
      <c r="A377" s="28">
        <v>374</v>
      </c>
      <c r="B377" s="29" t="s">
        <v>388</v>
      </c>
      <c r="C377" s="27">
        <v>4070</v>
      </c>
      <c r="D377" s="27">
        <v>0</v>
      </c>
      <c r="E377" s="27">
        <v>1309</v>
      </c>
      <c r="F377" s="27">
        <f t="shared" si="5"/>
        <v>5379</v>
      </c>
    </row>
    <row r="378" spans="1:6" x14ac:dyDescent="0.25">
      <c r="A378" s="28">
        <v>375</v>
      </c>
      <c r="B378" s="29" t="s">
        <v>389</v>
      </c>
      <c r="C378" s="27">
        <v>57097</v>
      </c>
      <c r="D378" s="27">
        <v>39023</v>
      </c>
      <c r="E378" s="27">
        <v>18358</v>
      </c>
      <c r="F378" s="27">
        <f t="shared" si="5"/>
        <v>114478</v>
      </c>
    </row>
    <row r="379" spans="1:6" x14ac:dyDescent="0.25">
      <c r="A379" s="28">
        <v>376</v>
      </c>
      <c r="B379" s="29" t="s">
        <v>390</v>
      </c>
      <c r="C379" s="27">
        <v>1292</v>
      </c>
      <c r="D379" s="27">
        <v>1093</v>
      </c>
      <c r="E379" s="27">
        <v>415</v>
      </c>
      <c r="F379" s="27">
        <f t="shared" si="5"/>
        <v>2800</v>
      </c>
    </row>
    <row r="380" spans="1:6" x14ac:dyDescent="0.25">
      <c r="A380" s="28">
        <v>377</v>
      </c>
      <c r="B380" s="29" t="s">
        <v>391</v>
      </c>
      <c r="C380" s="27">
        <v>37473</v>
      </c>
      <c r="D380" s="27">
        <v>20936</v>
      </c>
      <c r="E380" s="27">
        <v>12049</v>
      </c>
      <c r="F380" s="27">
        <f t="shared" si="5"/>
        <v>70458</v>
      </c>
    </row>
    <row r="381" spans="1:6" x14ac:dyDescent="0.25">
      <c r="A381" s="28">
        <v>378</v>
      </c>
      <c r="B381" s="29" t="s">
        <v>392</v>
      </c>
      <c r="C381" s="27">
        <v>9712</v>
      </c>
      <c r="D381" s="27">
        <v>19881</v>
      </c>
      <c r="E381" s="27">
        <v>3123</v>
      </c>
      <c r="F381" s="27">
        <f t="shared" si="5"/>
        <v>32716</v>
      </c>
    </row>
    <row r="382" spans="1:6" x14ac:dyDescent="0.25">
      <c r="A382" s="28">
        <v>379</v>
      </c>
      <c r="B382" s="29" t="s">
        <v>393</v>
      </c>
      <c r="C382" s="27">
        <v>9908</v>
      </c>
      <c r="D382" s="27">
        <v>0</v>
      </c>
      <c r="E382" s="27">
        <v>3186</v>
      </c>
      <c r="F382" s="27">
        <f t="shared" si="5"/>
        <v>13094</v>
      </c>
    </row>
    <row r="383" spans="1:6" x14ac:dyDescent="0.25">
      <c r="A383" s="28">
        <v>380</v>
      </c>
      <c r="B383" s="29" t="s">
        <v>394</v>
      </c>
      <c r="C383" s="27">
        <v>8039</v>
      </c>
      <c r="D383" s="27">
        <v>12346</v>
      </c>
      <c r="E383" s="27">
        <v>2585</v>
      </c>
      <c r="F383" s="27">
        <f t="shared" si="5"/>
        <v>22970</v>
      </c>
    </row>
    <row r="384" spans="1:6" x14ac:dyDescent="0.25">
      <c r="A384" s="28">
        <v>381</v>
      </c>
      <c r="B384" s="29" t="s">
        <v>395</v>
      </c>
      <c r="C384" s="27">
        <v>11587</v>
      </c>
      <c r="D384" s="27">
        <v>7764</v>
      </c>
      <c r="E384" s="27">
        <v>3726</v>
      </c>
      <c r="F384" s="27">
        <f t="shared" si="5"/>
        <v>23077</v>
      </c>
    </row>
    <row r="385" spans="1:6" x14ac:dyDescent="0.25">
      <c r="A385" s="28">
        <v>382</v>
      </c>
      <c r="B385" s="29" t="s">
        <v>396</v>
      </c>
      <c r="C385" s="27">
        <v>4014</v>
      </c>
      <c r="D385" s="27">
        <v>2898</v>
      </c>
      <c r="E385" s="27">
        <v>1291</v>
      </c>
      <c r="F385" s="27">
        <f t="shared" si="5"/>
        <v>8203</v>
      </c>
    </row>
    <row r="386" spans="1:6" x14ac:dyDescent="0.25">
      <c r="A386" s="28">
        <v>383</v>
      </c>
      <c r="B386" s="29" t="s">
        <v>397</v>
      </c>
      <c r="C386" s="27">
        <v>2056</v>
      </c>
      <c r="D386" s="27">
        <v>1734</v>
      </c>
      <c r="E386" s="27">
        <v>661</v>
      </c>
      <c r="F386" s="27">
        <f t="shared" si="5"/>
        <v>4451</v>
      </c>
    </row>
    <row r="387" spans="1:6" x14ac:dyDescent="0.25">
      <c r="A387" s="28">
        <v>384</v>
      </c>
      <c r="B387" s="29" t="s">
        <v>398</v>
      </c>
      <c r="C387" s="27">
        <v>13794</v>
      </c>
      <c r="D387" s="27">
        <v>11241</v>
      </c>
      <c r="E387" s="27">
        <v>4435</v>
      </c>
      <c r="F387" s="27">
        <f t="shared" si="5"/>
        <v>29470</v>
      </c>
    </row>
    <row r="388" spans="1:6" x14ac:dyDescent="0.25">
      <c r="A388" s="28">
        <v>385</v>
      </c>
      <c r="B388" s="29" t="s">
        <v>399</v>
      </c>
      <c r="C388" s="27">
        <v>594981</v>
      </c>
      <c r="D388" s="27">
        <v>292884</v>
      </c>
      <c r="E388" s="27">
        <v>191305</v>
      </c>
      <c r="F388" s="27">
        <f t="shared" si="5"/>
        <v>1079170</v>
      </c>
    </row>
    <row r="389" spans="1:6" x14ac:dyDescent="0.25">
      <c r="A389" s="28">
        <v>386</v>
      </c>
      <c r="B389" s="29" t="s">
        <v>400</v>
      </c>
      <c r="C389" s="27">
        <v>65429</v>
      </c>
      <c r="D389" s="27">
        <v>52544</v>
      </c>
      <c r="E389" s="27">
        <v>21038</v>
      </c>
      <c r="F389" s="27">
        <f t="shared" ref="F389:F452" si="6">+C389+D389+E389</f>
        <v>139011</v>
      </c>
    </row>
    <row r="390" spans="1:6" x14ac:dyDescent="0.25">
      <c r="A390" s="28">
        <v>387</v>
      </c>
      <c r="B390" s="29" t="s">
        <v>401</v>
      </c>
      <c r="C390" s="27">
        <v>9886</v>
      </c>
      <c r="D390" s="27">
        <v>7133</v>
      </c>
      <c r="E390" s="27">
        <v>3179</v>
      </c>
      <c r="F390" s="27">
        <f t="shared" si="6"/>
        <v>20198</v>
      </c>
    </row>
    <row r="391" spans="1:6" x14ac:dyDescent="0.25">
      <c r="A391" s="28">
        <v>388</v>
      </c>
      <c r="B391" s="29" t="s">
        <v>402</v>
      </c>
      <c r="C391" s="27">
        <v>6508</v>
      </c>
      <c r="D391" s="27">
        <v>0</v>
      </c>
      <c r="E391" s="27">
        <v>2092</v>
      </c>
      <c r="F391" s="27">
        <f t="shared" si="6"/>
        <v>8600</v>
      </c>
    </row>
    <row r="392" spans="1:6" x14ac:dyDescent="0.25">
      <c r="A392" s="28">
        <v>389</v>
      </c>
      <c r="B392" s="29" t="s">
        <v>403</v>
      </c>
      <c r="C392" s="27">
        <v>3036</v>
      </c>
      <c r="D392" s="27">
        <v>1721</v>
      </c>
      <c r="E392" s="27">
        <v>976</v>
      </c>
      <c r="F392" s="27">
        <f t="shared" si="6"/>
        <v>5733</v>
      </c>
    </row>
    <row r="393" spans="1:6" x14ac:dyDescent="0.25">
      <c r="A393" s="28">
        <v>390</v>
      </c>
      <c r="B393" s="29" t="s">
        <v>404</v>
      </c>
      <c r="C393" s="27">
        <v>310207</v>
      </c>
      <c r="D393" s="27">
        <v>171210</v>
      </c>
      <c r="E393" s="27">
        <v>99741</v>
      </c>
      <c r="F393" s="27">
        <f t="shared" si="6"/>
        <v>581158</v>
      </c>
    </row>
    <row r="394" spans="1:6" x14ac:dyDescent="0.25">
      <c r="A394" s="28">
        <v>391</v>
      </c>
      <c r="B394" s="29" t="s">
        <v>405</v>
      </c>
      <c r="C394" s="27">
        <v>9163</v>
      </c>
      <c r="D394" s="27">
        <v>10444</v>
      </c>
      <c r="E394" s="27">
        <v>2946</v>
      </c>
      <c r="F394" s="27">
        <f t="shared" si="6"/>
        <v>22553</v>
      </c>
    </row>
    <row r="395" spans="1:6" x14ac:dyDescent="0.25">
      <c r="A395" s="28">
        <v>392</v>
      </c>
      <c r="B395" s="29" t="s">
        <v>406</v>
      </c>
      <c r="C395" s="27">
        <v>17587</v>
      </c>
      <c r="D395" s="27">
        <v>0</v>
      </c>
      <c r="E395" s="27">
        <v>5655</v>
      </c>
      <c r="F395" s="27">
        <f t="shared" si="6"/>
        <v>23242</v>
      </c>
    </row>
    <row r="396" spans="1:6" x14ac:dyDescent="0.25">
      <c r="A396" s="28">
        <v>393</v>
      </c>
      <c r="B396" s="29" t="s">
        <v>407</v>
      </c>
      <c r="C396" s="27">
        <v>11901</v>
      </c>
      <c r="D396" s="27">
        <v>38</v>
      </c>
      <c r="E396" s="27">
        <v>3827</v>
      </c>
      <c r="F396" s="27">
        <f t="shared" si="6"/>
        <v>15766</v>
      </c>
    </row>
    <row r="397" spans="1:6" x14ac:dyDescent="0.25">
      <c r="A397" s="28">
        <v>394</v>
      </c>
      <c r="B397" s="29" t="s">
        <v>408</v>
      </c>
      <c r="C397" s="27">
        <v>7459</v>
      </c>
      <c r="D397" s="27">
        <v>0</v>
      </c>
      <c r="E397" s="27">
        <v>2398</v>
      </c>
      <c r="F397" s="27">
        <f t="shared" si="6"/>
        <v>9857</v>
      </c>
    </row>
    <row r="398" spans="1:6" x14ac:dyDescent="0.25">
      <c r="A398" s="28">
        <v>395</v>
      </c>
      <c r="B398" s="29" t="s">
        <v>409</v>
      </c>
      <c r="C398" s="27">
        <v>4736</v>
      </c>
      <c r="D398" s="27">
        <v>0</v>
      </c>
      <c r="E398" s="27">
        <v>1523</v>
      </c>
      <c r="F398" s="27">
        <f t="shared" si="6"/>
        <v>6259</v>
      </c>
    </row>
    <row r="399" spans="1:6" x14ac:dyDescent="0.25">
      <c r="A399" s="28">
        <v>396</v>
      </c>
      <c r="B399" s="29" t="s">
        <v>410</v>
      </c>
      <c r="C399" s="27">
        <v>9009</v>
      </c>
      <c r="D399" s="27">
        <v>0</v>
      </c>
      <c r="E399" s="27">
        <v>2897</v>
      </c>
      <c r="F399" s="27">
        <f t="shared" si="6"/>
        <v>11906</v>
      </c>
    </row>
    <row r="400" spans="1:6" x14ac:dyDescent="0.25">
      <c r="A400" s="28">
        <v>397</v>
      </c>
      <c r="B400" s="29" t="s">
        <v>411</v>
      </c>
      <c r="C400" s="27">
        <v>149729</v>
      </c>
      <c r="D400" s="27">
        <v>33516</v>
      </c>
      <c r="E400" s="27">
        <v>48143</v>
      </c>
      <c r="F400" s="27">
        <f t="shared" si="6"/>
        <v>231388</v>
      </c>
    </row>
    <row r="401" spans="1:6" x14ac:dyDescent="0.25">
      <c r="A401" s="28">
        <v>398</v>
      </c>
      <c r="B401" s="29" t="s">
        <v>412</v>
      </c>
      <c r="C401" s="27">
        <v>31674</v>
      </c>
      <c r="D401" s="27">
        <v>13678</v>
      </c>
      <c r="E401" s="27">
        <v>10184</v>
      </c>
      <c r="F401" s="27">
        <f t="shared" si="6"/>
        <v>55536</v>
      </c>
    </row>
    <row r="402" spans="1:6" x14ac:dyDescent="0.25">
      <c r="A402" s="28">
        <v>399</v>
      </c>
      <c r="B402" s="29" t="s">
        <v>413</v>
      </c>
      <c r="C402" s="27">
        <v>174808</v>
      </c>
      <c r="D402" s="27">
        <v>125053</v>
      </c>
      <c r="E402" s="27">
        <v>56206</v>
      </c>
      <c r="F402" s="27">
        <f t="shared" si="6"/>
        <v>356067</v>
      </c>
    </row>
    <row r="403" spans="1:6" x14ac:dyDescent="0.25">
      <c r="A403" s="28">
        <v>400</v>
      </c>
      <c r="B403" s="29" t="s">
        <v>414</v>
      </c>
      <c r="C403" s="27">
        <v>5896</v>
      </c>
      <c r="D403" s="27">
        <v>3895</v>
      </c>
      <c r="E403" s="27">
        <v>1896</v>
      </c>
      <c r="F403" s="27">
        <f t="shared" si="6"/>
        <v>11687</v>
      </c>
    </row>
    <row r="404" spans="1:6" x14ac:dyDescent="0.25">
      <c r="A404" s="28">
        <v>401</v>
      </c>
      <c r="B404" s="29" t="s">
        <v>415</v>
      </c>
      <c r="C404" s="27">
        <v>151475</v>
      </c>
      <c r="D404" s="27">
        <v>67517</v>
      </c>
      <c r="E404" s="27">
        <v>48704</v>
      </c>
      <c r="F404" s="27">
        <f t="shared" si="6"/>
        <v>267696</v>
      </c>
    </row>
    <row r="405" spans="1:6" x14ac:dyDescent="0.25">
      <c r="A405" s="28">
        <v>402</v>
      </c>
      <c r="B405" s="29" t="s">
        <v>416</v>
      </c>
      <c r="C405" s="27">
        <v>2880</v>
      </c>
      <c r="D405" s="27">
        <v>0</v>
      </c>
      <c r="E405" s="27">
        <v>926</v>
      </c>
      <c r="F405" s="27">
        <f t="shared" si="6"/>
        <v>3806</v>
      </c>
    </row>
    <row r="406" spans="1:6" x14ac:dyDescent="0.25">
      <c r="A406" s="28">
        <v>403</v>
      </c>
      <c r="B406" s="29" t="s">
        <v>417</v>
      </c>
      <c r="C406" s="27">
        <v>18620</v>
      </c>
      <c r="D406" s="27">
        <v>5548</v>
      </c>
      <c r="E406" s="27">
        <v>5987</v>
      </c>
      <c r="F406" s="27">
        <f t="shared" si="6"/>
        <v>30155</v>
      </c>
    </row>
    <row r="407" spans="1:6" x14ac:dyDescent="0.25">
      <c r="A407" s="28">
        <v>404</v>
      </c>
      <c r="B407" s="29" t="s">
        <v>418</v>
      </c>
      <c r="C407" s="27">
        <v>7200</v>
      </c>
      <c r="D407" s="27">
        <v>1860</v>
      </c>
      <c r="E407" s="27">
        <v>2315</v>
      </c>
      <c r="F407" s="27">
        <f t="shared" si="6"/>
        <v>11375</v>
      </c>
    </row>
    <row r="408" spans="1:6" x14ac:dyDescent="0.25">
      <c r="A408" s="28">
        <v>405</v>
      </c>
      <c r="B408" s="29" t="s">
        <v>419</v>
      </c>
      <c r="C408" s="27">
        <v>15022</v>
      </c>
      <c r="D408" s="27">
        <v>9076</v>
      </c>
      <c r="E408" s="27">
        <v>4830</v>
      </c>
      <c r="F408" s="27">
        <f t="shared" si="6"/>
        <v>28928</v>
      </c>
    </row>
    <row r="409" spans="1:6" x14ac:dyDescent="0.25">
      <c r="A409" s="28">
        <v>406</v>
      </c>
      <c r="B409" s="29" t="s">
        <v>420</v>
      </c>
      <c r="C409" s="27">
        <v>56386</v>
      </c>
      <c r="D409" s="27">
        <v>19553</v>
      </c>
      <c r="E409" s="27">
        <v>18130</v>
      </c>
      <c r="F409" s="27">
        <f t="shared" si="6"/>
        <v>94069</v>
      </c>
    </row>
    <row r="410" spans="1:6" x14ac:dyDescent="0.25">
      <c r="A410" s="28">
        <v>407</v>
      </c>
      <c r="B410" s="29" t="s">
        <v>421</v>
      </c>
      <c r="C410" s="27">
        <v>23884</v>
      </c>
      <c r="D410" s="27">
        <v>0</v>
      </c>
      <c r="E410" s="27">
        <v>7679</v>
      </c>
      <c r="F410" s="27">
        <f t="shared" si="6"/>
        <v>31563</v>
      </c>
    </row>
    <row r="411" spans="1:6" x14ac:dyDescent="0.25">
      <c r="A411" s="28">
        <v>408</v>
      </c>
      <c r="B411" s="29" t="s">
        <v>422</v>
      </c>
      <c r="C411" s="27">
        <v>2563</v>
      </c>
      <c r="D411" s="27">
        <v>2041</v>
      </c>
      <c r="E411" s="27">
        <v>824</v>
      </c>
      <c r="F411" s="27">
        <f t="shared" si="6"/>
        <v>5428</v>
      </c>
    </row>
    <row r="412" spans="1:6" x14ac:dyDescent="0.25">
      <c r="A412" s="28">
        <v>409</v>
      </c>
      <c r="B412" s="29" t="s">
        <v>423</v>
      </c>
      <c r="C412" s="27">
        <v>90570</v>
      </c>
      <c r="D412" s="27">
        <v>51765</v>
      </c>
      <c r="E412" s="27">
        <v>29121</v>
      </c>
      <c r="F412" s="27">
        <f t="shared" si="6"/>
        <v>171456</v>
      </c>
    </row>
    <row r="413" spans="1:6" x14ac:dyDescent="0.25">
      <c r="A413" s="28">
        <v>410</v>
      </c>
      <c r="B413" s="29" t="s">
        <v>424</v>
      </c>
      <c r="C413" s="27">
        <v>8965</v>
      </c>
      <c r="D413" s="27">
        <v>0</v>
      </c>
      <c r="E413" s="27">
        <v>2882</v>
      </c>
      <c r="F413" s="27">
        <f t="shared" si="6"/>
        <v>11847</v>
      </c>
    </row>
    <row r="414" spans="1:6" x14ac:dyDescent="0.25">
      <c r="A414" s="28">
        <v>411</v>
      </c>
      <c r="B414" s="29" t="s">
        <v>425</v>
      </c>
      <c r="C414" s="27">
        <v>2249</v>
      </c>
      <c r="D414" s="27">
        <v>738</v>
      </c>
      <c r="E414" s="27">
        <v>723</v>
      </c>
      <c r="F414" s="27">
        <f t="shared" si="6"/>
        <v>3710</v>
      </c>
    </row>
    <row r="415" spans="1:6" x14ac:dyDescent="0.25">
      <c r="A415" s="28">
        <v>412</v>
      </c>
      <c r="B415" s="29" t="s">
        <v>426</v>
      </c>
      <c r="C415" s="27">
        <v>15536</v>
      </c>
      <c r="D415" s="27">
        <v>8030</v>
      </c>
      <c r="E415" s="27">
        <v>4995</v>
      </c>
      <c r="F415" s="27">
        <f t="shared" si="6"/>
        <v>28561</v>
      </c>
    </row>
    <row r="416" spans="1:6" x14ac:dyDescent="0.25">
      <c r="A416" s="28">
        <v>413</v>
      </c>
      <c r="B416" s="29" t="s">
        <v>427</v>
      </c>
      <c r="C416" s="27">
        <v>1097278</v>
      </c>
      <c r="D416" s="27">
        <v>152802</v>
      </c>
      <c r="E416" s="27">
        <v>352809</v>
      </c>
      <c r="F416" s="27">
        <f t="shared" si="6"/>
        <v>1602889</v>
      </c>
    </row>
    <row r="417" spans="1:6" x14ac:dyDescent="0.25">
      <c r="A417" s="28">
        <v>414</v>
      </c>
      <c r="B417" s="29" t="s">
        <v>428</v>
      </c>
      <c r="C417" s="27">
        <v>35275</v>
      </c>
      <c r="D417" s="27">
        <v>65065</v>
      </c>
      <c r="E417" s="27">
        <v>11342</v>
      </c>
      <c r="F417" s="27">
        <f t="shared" si="6"/>
        <v>111682</v>
      </c>
    </row>
    <row r="418" spans="1:6" x14ac:dyDescent="0.25">
      <c r="A418" s="28">
        <v>415</v>
      </c>
      <c r="B418" s="29" t="s">
        <v>429</v>
      </c>
      <c r="C418" s="27">
        <v>27504</v>
      </c>
      <c r="D418" s="27">
        <v>4731</v>
      </c>
      <c r="E418" s="27">
        <v>8843</v>
      </c>
      <c r="F418" s="27">
        <f t="shared" si="6"/>
        <v>41078</v>
      </c>
    </row>
    <row r="419" spans="1:6" x14ac:dyDescent="0.25">
      <c r="A419" s="28">
        <v>416</v>
      </c>
      <c r="B419" s="29" t="s">
        <v>430</v>
      </c>
      <c r="C419" s="27">
        <v>1428</v>
      </c>
      <c r="D419" s="27">
        <v>1416</v>
      </c>
      <c r="E419" s="27">
        <v>459</v>
      </c>
      <c r="F419" s="27">
        <f t="shared" si="6"/>
        <v>3303</v>
      </c>
    </row>
    <row r="420" spans="1:6" x14ac:dyDescent="0.25">
      <c r="A420" s="28">
        <v>417</v>
      </c>
      <c r="B420" s="29" t="s">
        <v>431</v>
      </c>
      <c r="C420" s="27">
        <v>35244</v>
      </c>
      <c r="D420" s="27">
        <v>54992</v>
      </c>
      <c r="E420" s="27">
        <v>11332</v>
      </c>
      <c r="F420" s="27">
        <f t="shared" si="6"/>
        <v>101568</v>
      </c>
    </row>
    <row r="421" spans="1:6" x14ac:dyDescent="0.25">
      <c r="A421" s="28">
        <v>418</v>
      </c>
      <c r="B421" s="29" t="s">
        <v>432</v>
      </c>
      <c r="C421" s="27">
        <v>41698</v>
      </c>
      <c r="D421" s="27">
        <v>40524</v>
      </c>
      <c r="E421" s="27">
        <v>13407</v>
      </c>
      <c r="F421" s="27">
        <f t="shared" si="6"/>
        <v>95629</v>
      </c>
    </row>
    <row r="422" spans="1:6" x14ac:dyDescent="0.25">
      <c r="A422" s="28">
        <v>419</v>
      </c>
      <c r="B422" s="29" t="s">
        <v>433</v>
      </c>
      <c r="C422" s="27">
        <v>2326</v>
      </c>
      <c r="D422" s="27">
        <v>772</v>
      </c>
      <c r="E422" s="27">
        <v>748</v>
      </c>
      <c r="F422" s="27">
        <f t="shared" si="6"/>
        <v>3846</v>
      </c>
    </row>
    <row r="423" spans="1:6" x14ac:dyDescent="0.25">
      <c r="A423" s="28">
        <v>420</v>
      </c>
      <c r="B423" s="29" t="s">
        <v>434</v>
      </c>
      <c r="C423" s="27">
        <v>5015</v>
      </c>
      <c r="D423" s="27">
        <v>0</v>
      </c>
      <c r="E423" s="27">
        <v>1613</v>
      </c>
      <c r="F423" s="27">
        <f t="shared" si="6"/>
        <v>6628</v>
      </c>
    </row>
    <row r="424" spans="1:6" x14ac:dyDescent="0.25">
      <c r="A424" s="28">
        <v>421</v>
      </c>
      <c r="B424" s="29" t="s">
        <v>435</v>
      </c>
      <c r="C424" s="27">
        <v>17921</v>
      </c>
      <c r="D424" s="27">
        <v>15404</v>
      </c>
      <c r="E424" s="27">
        <v>5762</v>
      </c>
      <c r="F424" s="27">
        <f t="shared" si="6"/>
        <v>39087</v>
      </c>
    </row>
    <row r="425" spans="1:6" x14ac:dyDescent="0.25">
      <c r="A425" s="28">
        <v>422</v>
      </c>
      <c r="B425" s="29" t="s">
        <v>436</v>
      </c>
      <c r="C425" s="27">
        <v>3420</v>
      </c>
      <c r="D425" s="27">
        <v>2436</v>
      </c>
      <c r="E425" s="27">
        <v>1100</v>
      </c>
      <c r="F425" s="27">
        <f t="shared" si="6"/>
        <v>6956</v>
      </c>
    </row>
    <row r="426" spans="1:6" x14ac:dyDescent="0.25">
      <c r="A426" s="28">
        <v>423</v>
      </c>
      <c r="B426" s="29" t="s">
        <v>437</v>
      </c>
      <c r="C426" s="27">
        <v>1736</v>
      </c>
      <c r="D426" s="27">
        <v>0</v>
      </c>
      <c r="E426" s="27">
        <v>558</v>
      </c>
      <c r="F426" s="27">
        <f t="shared" si="6"/>
        <v>2294</v>
      </c>
    </row>
    <row r="427" spans="1:6" x14ac:dyDescent="0.25">
      <c r="A427" s="28">
        <v>424</v>
      </c>
      <c r="B427" s="29" t="s">
        <v>438</v>
      </c>
      <c r="C427" s="27">
        <v>10262</v>
      </c>
      <c r="D427" s="27">
        <v>1774</v>
      </c>
      <c r="E427" s="27">
        <v>3299</v>
      </c>
      <c r="F427" s="27">
        <f t="shared" si="6"/>
        <v>15335</v>
      </c>
    </row>
    <row r="428" spans="1:6" x14ac:dyDescent="0.25">
      <c r="A428" s="28">
        <v>425</v>
      </c>
      <c r="B428" s="29" t="s">
        <v>439</v>
      </c>
      <c r="C428" s="27">
        <v>11892</v>
      </c>
      <c r="D428" s="27">
        <v>6704</v>
      </c>
      <c r="E428" s="27">
        <v>3824</v>
      </c>
      <c r="F428" s="27">
        <f t="shared" si="6"/>
        <v>22420</v>
      </c>
    </row>
    <row r="429" spans="1:6" x14ac:dyDescent="0.25">
      <c r="A429" s="28">
        <v>426</v>
      </c>
      <c r="B429" s="29" t="s">
        <v>440</v>
      </c>
      <c r="C429" s="27">
        <v>23576</v>
      </c>
      <c r="D429" s="27">
        <v>0</v>
      </c>
      <c r="E429" s="27">
        <v>7580</v>
      </c>
      <c r="F429" s="27">
        <f t="shared" si="6"/>
        <v>31156</v>
      </c>
    </row>
    <row r="430" spans="1:6" x14ac:dyDescent="0.25">
      <c r="A430" s="28">
        <v>427</v>
      </c>
      <c r="B430" s="29" t="s">
        <v>441</v>
      </c>
      <c r="C430" s="27">
        <v>47776</v>
      </c>
      <c r="D430" s="27">
        <v>34883</v>
      </c>
      <c r="E430" s="27">
        <v>15361</v>
      </c>
      <c r="F430" s="27">
        <f t="shared" si="6"/>
        <v>98020</v>
      </c>
    </row>
    <row r="431" spans="1:6" x14ac:dyDescent="0.25">
      <c r="A431" s="28">
        <v>428</v>
      </c>
      <c r="B431" s="29" t="s">
        <v>442</v>
      </c>
      <c r="C431" s="27">
        <v>5076</v>
      </c>
      <c r="D431" s="27">
        <v>0</v>
      </c>
      <c r="E431" s="27">
        <v>1632</v>
      </c>
      <c r="F431" s="27">
        <f t="shared" si="6"/>
        <v>6708</v>
      </c>
    </row>
    <row r="432" spans="1:6" x14ac:dyDescent="0.25">
      <c r="A432" s="28">
        <v>429</v>
      </c>
      <c r="B432" s="29" t="s">
        <v>443</v>
      </c>
      <c r="C432" s="27">
        <v>3867</v>
      </c>
      <c r="D432" s="27">
        <v>0</v>
      </c>
      <c r="E432" s="27">
        <v>1244</v>
      </c>
      <c r="F432" s="27">
        <f t="shared" si="6"/>
        <v>5111</v>
      </c>
    </row>
    <row r="433" spans="1:6" x14ac:dyDescent="0.25">
      <c r="A433" s="28">
        <v>430</v>
      </c>
      <c r="B433" s="29" t="s">
        <v>444</v>
      </c>
      <c r="C433" s="27">
        <v>1303</v>
      </c>
      <c r="D433" s="27">
        <v>1897</v>
      </c>
      <c r="E433" s="27">
        <v>419</v>
      </c>
      <c r="F433" s="27">
        <f t="shared" si="6"/>
        <v>3619</v>
      </c>
    </row>
    <row r="434" spans="1:6" x14ac:dyDescent="0.25">
      <c r="A434" s="28">
        <v>431</v>
      </c>
      <c r="B434" s="29" t="s">
        <v>445</v>
      </c>
      <c r="C434" s="27">
        <v>4836</v>
      </c>
      <c r="D434" s="27">
        <v>2519</v>
      </c>
      <c r="E434" s="27">
        <v>1555</v>
      </c>
      <c r="F434" s="27">
        <f t="shared" si="6"/>
        <v>8910</v>
      </c>
    </row>
    <row r="435" spans="1:6" x14ac:dyDescent="0.25">
      <c r="A435" s="28">
        <v>432</v>
      </c>
      <c r="B435" s="29" t="s">
        <v>446</v>
      </c>
      <c r="C435" s="27">
        <v>2824</v>
      </c>
      <c r="D435" s="27">
        <v>0</v>
      </c>
      <c r="E435" s="27">
        <v>908</v>
      </c>
      <c r="F435" s="27">
        <f t="shared" si="6"/>
        <v>3732</v>
      </c>
    </row>
    <row r="436" spans="1:6" x14ac:dyDescent="0.25">
      <c r="A436" s="28">
        <v>433</v>
      </c>
      <c r="B436" s="29" t="s">
        <v>447</v>
      </c>
      <c r="C436" s="27">
        <v>18462</v>
      </c>
      <c r="D436" s="27">
        <v>0</v>
      </c>
      <c r="E436" s="27">
        <v>5936</v>
      </c>
      <c r="F436" s="27">
        <f t="shared" si="6"/>
        <v>24398</v>
      </c>
    </row>
    <row r="437" spans="1:6" x14ac:dyDescent="0.25">
      <c r="A437" s="28">
        <v>434</v>
      </c>
      <c r="B437" s="29" t="s">
        <v>448</v>
      </c>
      <c r="C437" s="27">
        <v>11502</v>
      </c>
      <c r="D437" s="27">
        <v>0</v>
      </c>
      <c r="E437" s="27">
        <v>3698</v>
      </c>
      <c r="F437" s="27">
        <f t="shared" si="6"/>
        <v>15200</v>
      </c>
    </row>
    <row r="438" spans="1:6" x14ac:dyDescent="0.25">
      <c r="A438" s="28">
        <v>435</v>
      </c>
      <c r="B438" s="29" t="s">
        <v>449</v>
      </c>
      <c r="C438" s="27">
        <v>12070</v>
      </c>
      <c r="D438" s="27">
        <v>10056</v>
      </c>
      <c r="E438" s="27">
        <v>3881</v>
      </c>
      <c r="F438" s="27">
        <f t="shared" si="6"/>
        <v>26007</v>
      </c>
    </row>
    <row r="439" spans="1:6" x14ac:dyDescent="0.25">
      <c r="A439" s="28">
        <v>436</v>
      </c>
      <c r="B439" s="29" t="s">
        <v>450</v>
      </c>
      <c r="C439" s="27">
        <v>2585</v>
      </c>
      <c r="D439" s="27">
        <v>0</v>
      </c>
      <c r="E439" s="27">
        <v>831</v>
      </c>
      <c r="F439" s="27">
        <f t="shared" si="6"/>
        <v>3416</v>
      </c>
    </row>
    <row r="440" spans="1:6" x14ac:dyDescent="0.25">
      <c r="A440" s="28">
        <v>437</v>
      </c>
      <c r="B440" s="29" t="s">
        <v>451</v>
      </c>
      <c r="C440" s="27">
        <v>43216</v>
      </c>
      <c r="D440" s="27">
        <v>0</v>
      </c>
      <c r="E440" s="27">
        <v>13895</v>
      </c>
      <c r="F440" s="27">
        <f t="shared" si="6"/>
        <v>57111</v>
      </c>
    </row>
    <row r="441" spans="1:6" x14ac:dyDescent="0.25">
      <c r="A441" s="28">
        <v>438</v>
      </c>
      <c r="B441" s="29" t="s">
        <v>452</v>
      </c>
      <c r="C441" s="27">
        <v>4414</v>
      </c>
      <c r="D441" s="27">
        <v>0</v>
      </c>
      <c r="E441" s="27">
        <v>1419</v>
      </c>
      <c r="F441" s="27">
        <f t="shared" si="6"/>
        <v>5833</v>
      </c>
    </row>
    <row r="442" spans="1:6" x14ac:dyDescent="0.25">
      <c r="A442" s="28">
        <v>439</v>
      </c>
      <c r="B442" s="29" t="s">
        <v>453</v>
      </c>
      <c r="C442" s="27">
        <v>86495</v>
      </c>
      <c r="D442" s="27">
        <v>88278</v>
      </c>
      <c r="E442" s="27">
        <v>27811</v>
      </c>
      <c r="F442" s="27">
        <f t="shared" si="6"/>
        <v>202584</v>
      </c>
    </row>
    <row r="443" spans="1:6" x14ac:dyDescent="0.25">
      <c r="A443" s="28">
        <v>440</v>
      </c>
      <c r="B443" s="29" t="s">
        <v>454</v>
      </c>
      <c r="C443" s="27">
        <v>2713</v>
      </c>
      <c r="D443" s="27">
        <v>0</v>
      </c>
      <c r="E443" s="27">
        <v>872</v>
      </c>
      <c r="F443" s="27">
        <f t="shared" si="6"/>
        <v>3585</v>
      </c>
    </row>
    <row r="444" spans="1:6" x14ac:dyDescent="0.25">
      <c r="A444" s="28">
        <v>441</v>
      </c>
      <c r="B444" s="29" t="s">
        <v>455</v>
      </c>
      <c r="C444" s="27">
        <v>30397</v>
      </c>
      <c r="D444" s="27">
        <v>46532</v>
      </c>
      <c r="E444" s="27">
        <v>9774</v>
      </c>
      <c r="F444" s="27">
        <f t="shared" si="6"/>
        <v>86703</v>
      </c>
    </row>
    <row r="445" spans="1:6" x14ac:dyDescent="0.25">
      <c r="A445" s="28">
        <v>442</v>
      </c>
      <c r="B445" s="29" t="s">
        <v>456</v>
      </c>
      <c r="C445" s="27">
        <v>1006</v>
      </c>
      <c r="D445" s="27">
        <v>775</v>
      </c>
      <c r="E445" s="27">
        <v>323</v>
      </c>
      <c r="F445" s="27">
        <f t="shared" si="6"/>
        <v>2104</v>
      </c>
    </row>
    <row r="446" spans="1:6" x14ac:dyDescent="0.25">
      <c r="A446" s="28">
        <v>443</v>
      </c>
      <c r="B446" s="29" t="s">
        <v>457</v>
      </c>
      <c r="C446" s="27">
        <v>1862</v>
      </c>
      <c r="D446" s="27">
        <v>1972</v>
      </c>
      <c r="E446" s="27">
        <v>599</v>
      </c>
      <c r="F446" s="27">
        <f t="shared" si="6"/>
        <v>4433</v>
      </c>
    </row>
    <row r="447" spans="1:6" x14ac:dyDescent="0.25">
      <c r="A447" s="28">
        <v>444</v>
      </c>
      <c r="B447" s="29" t="s">
        <v>458</v>
      </c>
      <c r="C447" s="27">
        <v>1179</v>
      </c>
      <c r="D447" s="27">
        <v>0</v>
      </c>
      <c r="E447" s="27">
        <v>379</v>
      </c>
      <c r="F447" s="27">
        <f t="shared" si="6"/>
        <v>1558</v>
      </c>
    </row>
    <row r="448" spans="1:6" x14ac:dyDescent="0.25">
      <c r="A448" s="28">
        <v>445</v>
      </c>
      <c r="B448" s="29" t="s">
        <v>459</v>
      </c>
      <c r="C448" s="27">
        <v>4005</v>
      </c>
      <c r="D448" s="27">
        <v>0</v>
      </c>
      <c r="E448" s="27">
        <v>1288</v>
      </c>
      <c r="F448" s="27">
        <f t="shared" si="6"/>
        <v>5293</v>
      </c>
    </row>
    <row r="449" spans="1:6" x14ac:dyDescent="0.25">
      <c r="A449" s="28">
        <v>446</v>
      </c>
      <c r="B449" s="29" t="s">
        <v>460</v>
      </c>
      <c r="C449" s="27">
        <v>19956</v>
      </c>
      <c r="D449" s="27">
        <v>18342</v>
      </c>
      <c r="E449" s="27">
        <v>6416</v>
      </c>
      <c r="F449" s="27">
        <f t="shared" si="6"/>
        <v>44714</v>
      </c>
    </row>
    <row r="450" spans="1:6" x14ac:dyDescent="0.25">
      <c r="A450" s="28">
        <v>447</v>
      </c>
      <c r="B450" s="29" t="s">
        <v>461</v>
      </c>
      <c r="C450" s="27">
        <v>57370</v>
      </c>
      <c r="D450" s="27">
        <v>49936</v>
      </c>
      <c r="E450" s="27">
        <v>18446</v>
      </c>
      <c r="F450" s="27">
        <f t="shared" si="6"/>
        <v>125752</v>
      </c>
    </row>
    <row r="451" spans="1:6" x14ac:dyDescent="0.25">
      <c r="A451" s="28">
        <v>448</v>
      </c>
      <c r="B451" s="29" t="s">
        <v>462</v>
      </c>
      <c r="C451" s="27">
        <v>5875</v>
      </c>
      <c r="D451" s="27">
        <v>0</v>
      </c>
      <c r="E451" s="27">
        <v>1889</v>
      </c>
      <c r="F451" s="27">
        <f t="shared" si="6"/>
        <v>7764</v>
      </c>
    </row>
    <row r="452" spans="1:6" x14ac:dyDescent="0.25">
      <c r="A452" s="28">
        <v>449</v>
      </c>
      <c r="B452" s="29" t="s">
        <v>463</v>
      </c>
      <c r="C452" s="27">
        <v>11890</v>
      </c>
      <c r="D452" s="27">
        <v>17060</v>
      </c>
      <c r="E452" s="27">
        <v>3823</v>
      </c>
      <c r="F452" s="27">
        <f t="shared" si="6"/>
        <v>32773</v>
      </c>
    </row>
    <row r="453" spans="1:6" x14ac:dyDescent="0.25">
      <c r="A453" s="28">
        <v>450</v>
      </c>
      <c r="B453" s="29" t="s">
        <v>464</v>
      </c>
      <c r="C453" s="27">
        <v>42921</v>
      </c>
      <c r="D453" s="27">
        <v>0</v>
      </c>
      <c r="E453" s="27">
        <v>13800</v>
      </c>
      <c r="F453" s="27">
        <f t="shared" ref="F453:F516" si="7">+C453+D453+E453</f>
        <v>56721</v>
      </c>
    </row>
    <row r="454" spans="1:6" x14ac:dyDescent="0.25">
      <c r="A454" s="28">
        <v>451</v>
      </c>
      <c r="B454" s="29" t="s">
        <v>465</v>
      </c>
      <c r="C454" s="27">
        <v>3121</v>
      </c>
      <c r="D454" s="27">
        <v>5079</v>
      </c>
      <c r="E454" s="27">
        <v>1004</v>
      </c>
      <c r="F454" s="27">
        <f t="shared" si="7"/>
        <v>9204</v>
      </c>
    </row>
    <row r="455" spans="1:6" x14ac:dyDescent="0.25">
      <c r="A455" s="28">
        <v>452</v>
      </c>
      <c r="B455" s="29" t="s">
        <v>466</v>
      </c>
      <c r="C455" s="27">
        <v>13586</v>
      </c>
      <c r="D455" s="27">
        <v>12917</v>
      </c>
      <c r="E455" s="27">
        <v>4368</v>
      </c>
      <c r="F455" s="27">
        <f t="shared" si="7"/>
        <v>30871</v>
      </c>
    </row>
    <row r="456" spans="1:6" x14ac:dyDescent="0.25">
      <c r="A456" s="28">
        <v>453</v>
      </c>
      <c r="B456" s="29" t="s">
        <v>467</v>
      </c>
      <c r="C456" s="27">
        <v>16179</v>
      </c>
      <c r="D456" s="27">
        <v>0</v>
      </c>
      <c r="E456" s="27">
        <v>5202</v>
      </c>
      <c r="F456" s="27">
        <f t="shared" si="7"/>
        <v>21381</v>
      </c>
    </row>
    <row r="457" spans="1:6" x14ac:dyDescent="0.25">
      <c r="A457" s="28">
        <v>454</v>
      </c>
      <c r="B457" s="29" t="s">
        <v>468</v>
      </c>
      <c r="C457" s="27">
        <v>10499</v>
      </c>
      <c r="D457" s="27">
        <v>0</v>
      </c>
      <c r="E457" s="27">
        <v>3376</v>
      </c>
      <c r="F457" s="27">
        <f t="shared" si="7"/>
        <v>13875</v>
      </c>
    </row>
    <row r="458" spans="1:6" x14ac:dyDescent="0.25">
      <c r="A458" s="28">
        <v>455</v>
      </c>
      <c r="B458" s="29" t="s">
        <v>469</v>
      </c>
      <c r="C458" s="27">
        <v>8881</v>
      </c>
      <c r="D458" s="27">
        <v>7282</v>
      </c>
      <c r="E458" s="27">
        <v>2856</v>
      </c>
      <c r="F458" s="27">
        <f t="shared" si="7"/>
        <v>19019</v>
      </c>
    </row>
    <row r="459" spans="1:6" x14ac:dyDescent="0.25">
      <c r="A459" s="28">
        <v>456</v>
      </c>
      <c r="B459" s="29" t="s">
        <v>470</v>
      </c>
      <c r="C459" s="27">
        <v>5509</v>
      </c>
      <c r="D459" s="27">
        <v>8364</v>
      </c>
      <c r="E459" s="27">
        <v>1771</v>
      </c>
      <c r="F459" s="27">
        <f t="shared" si="7"/>
        <v>15644</v>
      </c>
    </row>
    <row r="460" spans="1:6" x14ac:dyDescent="0.25">
      <c r="A460" s="28">
        <v>457</v>
      </c>
      <c r="B460" s="29" t="s">
        <v>471</v>
      </c>
      <c r="C460" s="27">
        <v>12321</v>
      </c>
      <c r="D460" s="27">
        <v>0</v>
      </c>
      <c r="E460" s="27">
        <v>3962</v>
      </c>
      <c r="F460" s="27">
        <f t="shared" si="7"/>
        <v>16283</v>
      </c>
    </row>
    <row r="461" spans="1:6" x14ac:dyDescent="0.25">
      <c r="A461" s="28">
        <v>458</v>
      </c>
      <c r="B461" s="29" t="s">
        <v>472</v>
      </c>
      <c r="C461" s="27">
        <v>3808</v>
      </c>
      <c r="D461" s="27">
        <v>2022</v>
      </c>
      <c r="E461" s="27">
        <v>1224</v>
      </c>
      <c r="F461" s="27">
        <f t="shared" si="7"/>
        <v>7054</v>
      </c>
    </row>
    <row r="462" spans="1:6" x14ac:dyDescent="0.25">
      <c r="A462" s="28">
        <v>459</v>
      </c>
      <c r="B462" s="29" t="s">
        <v>473</v>
      </c>
      <c r="C462" s="27">
        <v>17062</v>
      </c>
      <c r="D462" s="27">
        <v>14512</v>
      </c>
      <c r="E462" s="27">
        <v>5486</v>
      </c>
      <c r="F462" s="27">
        <f t="shared" si="7"/>
        <v>37060</v>
      </c>
    </row>
    <row r="463" spans="1:6" x14ac:dyDescent="0.25">
      <c r="A463" s="28">
        <v>460</v>
      </c>
      <c r="B463" s="29" t="s">
        <v>474</v>
      </c>
      <c r="C463" s="27">
        <v>13121</v>
      </c>
      <c r="D463" s="27">
        <v>0</v>
      </c>
      <c r="E463" s="27">
        <v>4219</v>
      </c>
      <c r="F463" s="27">
        <f t="shared" si="7"/>
        <v>17340</v>
      </c>
    </row>
    <row r="464" spans="1:6" x14ac:dyDescent="0.25">
      <c r="A464" s="28">
        <v>461</v>
      </c>
      <c r="B464" s="29" t="s">
        <v>475</v>
      </c>
      <c r="C464" s="27">
        <v>3410</v>
      </c>
      <c r="D464" s="27">
        <v>944</v>
      </c>
      <c r="E464" s="27">
        <v>1097</v>
      </c>
      <c r="F464" s="27">
        <f t="shared" si="7"/>
        <v>5451</v>
      </c>
    </row>
    <row r="465" spans="1:6" x14ac:dyDescent="0.25">
      <c r="A465" s="28">
        <v>462</v>
      </c>
      <c r="B465" s="29" t="s">
        <v>476</v>
      </c>
      <c r="C465" s="27">
        <v>14546</v>
      </c>
      <c r="D465" s="27">
        <v>8688</v>
      </c>
      <c r="E465" s="27">
        <v>4677</v>
      </c>
      <c r="F465" s="27">
        <f t="shared" si="7"/>
        <v>27911</v>
      </c>
    </row>
    <row r="466" spans="1:6" x14ac:dyDescent="0.25">
      <c r="A466" s="28">
        <v>463</v>
      </c>
      <c r="B466" s="29" t="s">
        <v>477</v>
      </c>
      <c r="C466" s="27">
        <v>2531</v>
      </c>
      <c r="D466" s="27">
        <v>1529</v>
      </c>
      <c r="E466" s="27">
        <v>814</v>
      </c>
      <c r="F466" s="27">
        <f t="shared" si="7"/>
        <v>4874</v>
      </c>
    </row>
    <row r="467" spans="1:6" x14ac:dyDescent="0.25">
      <c r="A467" s="28">
        <v>464</v>
      </c>
      <c r="B467" s="29" t="s">
        <v>478</v>
      </c>
      <c r="C467" s="27">
        <v>3114</v>
      </c>
      <c r="D467" s="27">
        <v>1358</v>
      </c>
      <c r="E467" s="27">
        <v>1001</v>
      </c>
      <c r="F467" s="27">
        <f t="shared" si="7"/>
        <v>5473</v>
      </c>
    </row>
    <row r="468" spans="1:6" x14ac:dyDescent="0.25">
      <c r="A468" s="28">
        <v>465</v>
      </c>
      <c r="B468" s="29" t="s">
        <v>479</v>
      </c>
      <c r="C468" s="27">
        <v>4368</v>
      </c>
      <c r="D468" s="27">
        <v>0</v>
      </c>
      <c r="E468" s="27">
        <v>1404</v>
      </c>
      <c r="F468" s="27">
        <f t="shared" si="7"/>
        <v>5772</v>
      </c>
    </row>
    <row r="469" spans="1:6" x14ac:dyDescent="0.25">
      <c r="A469" s="28">
        <v>466</v>
      </c>
      <c r="B469" s="29" t="s">
        <v>480</v>
      </c>
      <c r="C469" s="27">
        <v>37637</v>
      </c>
      <c r="D469" s="27">
        <v>22484</v>
      </c>
      <c r="E469" s="27">
        <v>12102</v>
      </c>
      <c r="F469" s="27">
        <f t="shared" si="7"/>
        <v>72223</v>
      </c>
    </row>
    <row r="470" spans="1:6" x14ac:dyDescent="0.25">
      <c r="A470" s="28">
        <v>467</v>
      </c>
      <c r="B470" s="29" t="s">
        <v>481</v>
      </c>
      <c r="C470" s="27">
        <v>59195</v>
      </c>
      <c r="D470" s="27">
        <v>34267</v>
      </c>
      <c r="E470" s="27">
        <v>19033</v>
      </c>
      <c r="F470" s="27">
        <f t="shared" si="7"/>
        <v>112495</v>
      </c>
    </row>
    <row r="471" spans="1:6" x14ac:dyDescent="0.25">
      <c r="A471" s="28">
        <v>468</v>
      </c>
      <c r="B471" s="29" t="s">
        <v>482</v>
      </c>
      <c r="C471" s="27">
        <v>43009</v>
      </c>
      <c r="D471" s="27">
        <v>67824</v>
      </c>
      <c r="E471" s="27">
        <v>13829</v>
      </c>
      <c r="F471" s="27">
        <f t="shared" si="7"/>
        <v>124662</v>
      </c>
    </row>
    <row r="472" spans="1:6" x14ac:dyDescent="0.25">
      <c r="A472" s="28">
        <v>469</v>
      </c>
      <c r="B472" s="29" t="s">
        <v>483</v>
      </c>
      <c r="C472" s="27">
        <v>105828</v>
      </c>
      <c r="D472" s="27">
        <v>117904</v>
      </c>
      <c r="E472" s="27">
        <v>34027</v>
      </c>
      <c r="F472" s="27">
        <f t="shared" si="7"/>
        <v>257759</v>
      </c>
    </row>
    <row r="473" spans="1:6" x14ac:dyDescent="0.25">
      <c r="A473" s="28">
        <v>470</v>
      </c>
      <c r="B473" s="29" t="s">
        <v>484</v>
      </c>
      <c r="C473" s="27">
        <v>19925</v>
      </c>
      <c r="D473" s="27">
        <v>0</v>
      </c>
      <c r="E473" s="27">
        <v>6407</v>
      </c>
      <c r="F473" s="27">
        <f t="shared" si="7"/>
        <v>26332</v>
      </c>
    </row>
    <row r="474" spans="1:6" x14ac:dyDescent="0.25">
      <c r="A474" s="28">
        <v>471</v>
      </c>
      <c r="B474" s="29" t="s">
        <v>485</v>
      </c>
      <c r="C474" s="27">
        <v>2075</v>
      </c>
      <c r="D474" s="27">
        <v>324</v>
      </c>
      <c r="E474" s="27">
        <v>667</v>
      </c>
      <c r="F474" s="27">
        <f t="shared" si="7"/>
        <v>3066</v>
      </c>
    </row>
    <row r="475" spans="1:6" x14ac:dyDescent="0.25">
      <c r="A475" s="28">
        <v>472</v>
      </c>
      <c r="B475" s="29" t="s">
        <v>486</v>
      </c>
      <c r="C475" s="27">
        <v>10647</v>
      </c>
      <c r="D475" s="27">
        <v>73</v>
      </c>
      <c r="E475" s="27">
        <v>3423</v>
      </c>
      <c r="F475" s="27">
        <f t="shared" si="7"/>
        <v>14143</v>
      </c>
    </row>
    <row r="476" spans="1:6" x14ac:dyDescent="0.25">
      <c r="A476" s="28">
        <v>473</v>
      </c>
      <c r="B476" s="29" t="s">
        <v>487</v>
      </c>
      <c r="C476" s="27">
        <v>3975</v>
      </c>
      <c r="D476" s="27">
        <v>6942</v>
      </c>
      <c r="E476" s="27">
        <v>1278</v>
      </c>
      <c r="F476" s="27">
        <f t="shared" si="7"/>
        <v>12195</v>
      </c>
    </row>
    <row r="477" spans="1:6" x14ac:dyDescent="0.25">
      <c r="A477" s="28">
        <v>474</v>
      </c>
      <c r="B477" s="29" t="s">
        <v>488</v>
      </c>
      <c r="C477" s="27">
        <v>8636</v>
      </c>
      <c r="D477" s="27">
        <v>0</v>
      </c>
      <c r="E477" s="27">
        <v>2777</v>
      </c>
      <c r="F477" s="27">
        <f t="shared" si="7"/>
        <v>11413</v>
      </c>
    </row>
    <row r="478" spans="1:6" x14ac:dyDescent="0.25">
      <c r="A478" s="28">
        <v>475</v>
      </c>
      <c r="B478" s="29" t="s">
        <v>489</v>
      </c>
      <c r="C478" s="27">
        <v>35100</v>
      </c>
      <c r="D478" s="27">
        <v>50019</v>
      </c>
      <c r="E478" s="27">
        <v>11286</v>
      </c>
      <c r="F478" s="27">
        <f t="shared" si="7"/>
        <v>96405</v>
      </c>
    </row>
    <row r="479" spans="1:6" x14ac:dyDescent="0.25">
      <c r="A479" s="28">
        <v>476</v>
      </c>
      <c r="B479" s="29" t="s">
        <v>490</v>
      </c>
      <c r="C479" s="27">
        <v>1952</v>
      </c>
      <c r="D479" s="27">
        <v>1052</v>
      </c>
      <c r="E479" s="27">
        <v>628</v>
      </c>
      <c r="F479" s="27">
        <f t="shared" si="7"/>
        <v>3632</v>
      </c>
    </row>
    <row r="480" spans="1:6" x14ac:dyDescent="0.25">
      <c r="A480" s="28">
        <v>477</v>
      </c>
      <c r="B480" s="29" t="s">
        <v>491</v>
      </c>
      <c r="C480" s="27">
        <v>3965</v>
      </c>
      <c r="D480" s="27">
        <v>0</v>
      </c>
      <c r="E480" s="27">
        <v>1275</v>
      </c>
      <c r="F480" s="27">
        <f t="shared" si="7"/>
        <v>5240</v>
      </c>
    </row>
    <row r="481" spans="1:6" x14ac:dyDescent="0.25">
      <c r="A481" s="28">
        <v>478</v>
      </c>
      <c r="B481" s="29" t="s">
        <v>492</v>
      </c>
      <c r="C481" s="27">
        <v>4827</v>
      </c>
      <c r="D481" s="27">
        <v>0</v>
      </c>
      <c r="E481" s="27">
        <v>1552</v>
      </c>
      <c r="F481" s="27">
        <f t="shared" si="7"/>
        <v>6379</v>
      </c>
    </row>
    <row r="482" spans="1:6" x14ac:dyDescent="0.25">
      <c r="A482" s="28">
        <v>479</v>
      </c>
      <c r="B482" s="29" t="s">
        <v>493</v>
      </c>
      <c r="C482" s="27">
        <v>599</v>
      </c>
      <c r="D482" s="27">
        <v>815</v>
      </c>
      <c r="E482" s="27">
        <v>192</v>
      </c>
      <c r="F482" s="27">
        <f t="shared" si="7"/>
        <v>1606</v>
      </c>
    </row>
    <row r="483" spans="1:6" x14ac:dyDescent="0.25">
      <c r="A483" s="28">
        <v>480</v>
      </c>
      <c r="B483" s="29" t="s">
        <v>494</v>
      </c>
      <c r="C483" s="27">
        <v>5754</v>
      </c>
      <c r="D483" s="27">
        <v>0</v>
      </c>
      <c r="E483" s="27">
        <v>1850</v>
      </c>
      <c r="F483" s="27">
        <f t="shared" si="7"/>
        <v>7604</v>
      </c>
    </row>
    <row r="484" spans="1:6" x14ac:dyDescent="0.25">
      <c r="A484" s="28">
        <v>481</v>
      </c>
      <c r="B484" s="29" t="s">
        <v>495</v>
      </c>
      <c r="C484" s="27">
        <v>8993</v>
      </c>
      <c r="D484" s="27">
        <v>0</v>
      </c>
      <c r="E484" s="27">
        <v>2892</v>
      </c>
      <c r="F484" s="27">
        <f t="shared" si="7"/>
        <v>11885</v>
      </c>
    </row>
    <row r="485" spans="1:6" x14ac:dyDescent="0.25">
      <c r="A485" s="28">
        <v>482</v>
      </c>
      <c r="B485" s="29" t="s">
        <v>496</v>
      </c>
      <c r="C485" s="27">
        <v>222531</v>
      </c>
      <c r="D485" s="27">
        <v>123107</v>
      </c>
      <c r="E485" s="27">
        <v>71551</v>
      </c>
      <c r="F485" s="27">
        <f t="shared" si="7"/>
        <v>417189</v>
      </c>
    </row>
    <row r="486" spans="1:6" x14ac:dyDescent="0.25">
      <c r="A486" s="28">
        <v>483</v>
      </c>
      <c r="B486" s="29" t="s">
        <v>497</v>
      </c>
      <c r="C486" s="27">
        <v>38741</v>
      </c>
      <c r="D486" s="27">
        <v>28238</v>
      </c>
      <c r="E486" s="27">
        <v>12456</v>
      </c>
      <c r="F486" s="27">
        <f t="shared" si="7"/>
        <v>79435</v>
      </c>
    </row>
    <row r="487" spans="1:6" x14ac:dyDescent="0.25">
      <c r="A487" s="28">
        <v>484</v>
      </c>
      <c r="B487" s="29" t="s">
        <v>498</v>
      </c>
      <c r="C487" s="27">
        <v>15020</v>
      </c>
      <c r="D487" s="27">
        <v>21704</v>
      </c>
      <c r="E487" s="27">
        <v>4829</v>
      </c>
      <c r="F487" s="27">
        <f t="shared" si="7"/>
        <v>41553</v>
      </c>
    </row>
    <row r="488" spans="1:6" x14ac:dyDescent="0.25">
      <c r="A488" s="28">
        <v>485</v>
      </c>
      <c r="B488" s="29" t="s">
        <v>499</v>
      </c>
      <c r="C488" s="27">
        <v>8521</v>
      </c>
      <c r="D488" s="27">
        <v>834</v>
      </c>
      <c r="E488" s="27">
        <v>2740</v>
      </c>
      <c r="F488" s="27">
        <f t="shared" si="7"/>
        <v>12095</v>
      </c>
    </row>
    <row r="489" spans="1:6" x14ac:dyDescent="0.25">
      <c r="A489" s="28">
        <v>486</v>
      </c>
      <c r="B489" s="29" t="s">
        <v>500</v>
      </c>
      <c r="C489" s="27">
        <v>9207</v>
      </c>
      <c r="D489" s="27">
        <v>3895</v>
      </c>
      <c r="E489" s="27">
        <v>2960</v>
      </c>
      <c r="F489" s="27">
        <f t="shared" si="7"/>
        <v>16062</v>
      </c>
    </row>
    <row r="490" spans="1:6" x14ac:dyDescent="0.25">
      <c r="A490" s="28">
        <v>487</v>
      </c>
      <c r="B490" s="29" t="s">
        <v>501</v>
      </c>
      <c r="C490" s="27">
        <v>12624</v>
      </c>
      <c r="D490" s="27">
        <v>5811</v>
      </c>
      <c r="E490" s="27">
        <v>4059</v>
      </c>
      <c r="F490" s="27">
        <f t="shared" si="7"/>
        <v>22494</v>
      </c>
    </row>
    <row r="491" spans="1:6" x14ac:dyDescent="0.25">
      <c r="A491" s="28">
        <v>488</v>
      </c>
      <c r="B491" s="29" t="s">
        <v>502</v>
      </c>
      <c r="C491" s="27">
        <v>748</v>
      </c>
      <c r="D491" s="27">
        <v>308</v>
      </c>
      <c r="E491" s="27">
        <v>240</v>
      </c>
      <c r="F491" s="27">
        <f t="shared" si="7"/>
        <v>1296</v>
      </c>
    </row>
    <row r="492" spans="1:6" x14ac:dyDescent="0.25">
      <c r="A492" s="28">
        <v>489</v>
      </c>
      <c r="B492" s="29" t="s">
        <v>503</v>
      </c>
      <c r="C492" s="27">
        <v>13173</v>
      </c>
      <c r="D492" s="27">
        <v>0</v>
      </c>
      <c r="E492" s="27">
        <v>4235</v>
      </c>
      <c r="F492" s="27">
        <f t="shared" si="7"/>
        <v>17408</v>
      </c>
    </row>
    <row r="493" spans="1:6" x14ac:dyDescent="0.25">
      <c r="A493" s="28">
        <v>490</v>
      </c>
      <c r="B493" s="29" t="s">
        <v>504</v>
      </c>
      <c r="C493" s="27">
        <v>8488</v>
      </c>
      <c r="D493" s="27">
        <v>0</v>
      </c>
      <c r="E493" s="27">
        <v>2729</v>
      </c>
      <c r="F493" s="27">
        <f t="shared" si="7"/>
        <v>11217</v>
      </c>
    </row>
    <row r="494" spans="1:6" x14ac:dyDescent="0.25">
      <c r="A494" s="28">
        <v>491</v>
      </c>
      <c r="B494" s="29" t="s">
        <v>505</v>
      </c>
      <c r="C494" s="27">
        <v>25725</v>
      </c>
      <c r="D494" s="27">
        <v>12782</v>
      </c>
      <c r="E494" s="27">
        <v>8271</v>
      </c>
      <c r="F494" s="27">
        <f t="shared" si="7"/>
        <v>46778</v>
      </c>
    </row>
    <row r="495" spans="1:6" x14ac:dyDescent="0.25">
      <c r="A495" s="28">
        <v>492</v>
      </c>
      <c r="B495" s="29" t="s">
        <v>506</v>
      </c>
      <c r="C495" s="27">
        <v>9770</v>
      </c>
      <c r="D495" s="27">
        <v>8923</v>
      </c>
      <c r="E495" s="27">
        <v>3141</v>
      </c>
      <c r="F495" s="27">
        <f t="shared" si="7"/>
        <v>21834</v>
      </c>
    </row>
    <row r="496" spans="1:6" x14ac:dyDescent="0.25">
      <c r="A496" s="28">
        <v>493</v>
      </c>
      <c r="B496" s="29" t="s">
        <v>507</v>
      </c>
      <c r="C496" s="27">
        <v>4470</v>
      </c>
      <c r="D496" s="27">
        <v>1650</v>
      </c>
      <c r="E496" s="27">
        <v>1437</v>
      </c>
      <c r="F496" s="27">
        <f t="shared" si="7"/>
        <v>7557</v>
      </c>
    </row>
    <row r="497" spans="1:6" x14ac:dyDescent="0.25">
      <c r="A497" s="28">
        <v>494</v>
      </c>
      <c r="B497" s="29" t="s">
        <v>508</v>
      </c>
      <c r="C497" s="27">
        <v>12265</v>
      </c>
      <c r="D497" s="27">
        <v>0</v>
      </c>
      <c r="E497" s="27">
        <v>3944</v>
      </c>
      <c r="F497" s="27">
        <f t="shared" si="7"/>
        <v>16209</v>
      </c>
    </row>
    <row r="498" spans="1:6" x14ac:dyDescent="0.25">
      <c r="A498" s="28">
        <v>495</v>
      </c>
      <c r="B498" s="29" t="s">
        <v>509</v>
      </c>
      <c r="C498" s="27">
        <v>8331</v>
      </c>
      <c r="D498" s="27">
        <v>0</v>
      </c>
      <c r="E498" s="27">
        <v>2679</v>
      </c>
      <c r="F498" s="27">
        <f t="shared" si="7"/>
        <v>11010</v>
      </c>
    </row>
    <row r="499" spans="1:6" x14ac:dyDescent="0.25">
      <c r="A499" s="28">
        <v>496</v>
      </c>
      <c r="B499" s="29" t="s">
        <v>510</v>
      </c>
      <c r="C499" s="27">
        <v>5776</v>
      </c>
      <c r="D499" s="27">
        <v>7420</v>
      </c>
      <c r="E499" s="27">
        <v>1857</v>
      </c>
      <c r="F499" s="27">
        <f t="shared" si="7"/>
        <v>15053</v>
      </c>
    </row>
    <row r="500" spans="1:6" x14ac:dyDescent="0.25">
      <c r="A500" s="28">
        <v>497</v>
      </c>
      <c r="B500" s="29" t="s">
        <v>511</v>
      </c>
      <c r="C500" s="27">
        <v>12290</v>
      </c>
      <c r="D500" s="27">
        <v>10071</v>
      </c>
      <c r="E500" s="27">
        <v>3952</v>
      </c>
      <c r="F500" s="27">
        <f t="shared" si="7"/>
        <v>26313</v>
      </c>
    </row>
    <row r="501" spans="1:6" x14ac:dyDescent="0.25">
      <c r="A501" s="28">
        <v>498</v>
      </c>
      <c r="B501" s="29" t="s">
        <v>512</v>
      </c>
      <c r="C501" s="27">
        <v>20292</v>
      </c>
      <c r="D501" s="27">
        <v>19982</v>
      </c>
      <c r="E501" s="27">
        <v>6525</v>
      </c>
      <c r="F501" s="27">
        <f t="shared" si="7"/>
        <v>46799</v>
      </c>
    </row>
    <row r="502" spans="1:6" x14ac:dyDescent="0.25">
      <c r="A502" s="28">
        <v>499</v>
      </c>
      <c r="B502" s="29" t="s">
        <v>513</v>
      </c>
      <c r="C502" s="27">
        <v>12375</v>
      </c>
      <c r="D502" s="27">
        <v>6348</v>
      </c>
      <c r="E502" s="27">
        <v>3979</v>
      </c>
      <c r="F502" s="27">
        <f t="shared" si="7"/>
        <v>22702</v>
      </c>
    </row>
    <row r="503" spans="1:6" x14ac:dyDescent="0.25">
      <c r="A503" s="28">
        <v>500</v>
      </c>
      <c r="B503" s="29" t="s">
        <v>514</v>
      </c>
      <c r="C503" s="27">
        <v>27730</v>
      </c>
      <c r="D503" s="27">
        <v>16957</v>
      </c>
      <c r="E503" s="27">
        <v>8916</v>
      </c>
      <c r="F503" s="27">
        <f t="shared" si="7"/>
        <v>53603</v>
      </c>
    </row>
    <row r="504" spans="1:6" x14ac:dyDescent="0.25">
      <c r="A504" s="28">
        <v>501</v>
      </c>
      <c r="B504" s="29" t="s">
        <v>515</v>
      </c>
      <c r="C504" s="27">
        <v>3084</v>
      </c>
      <c r="D504" s="27">
        <v>4117</v>
      </c>
      <c r="E504" s="27">
        <v>992</v>
      </c>
      <c r="F504" s="27">
        <f t="shared" si="7"/>
        <v>8193</v>
      </c>
    </row>
    <row r="505" spans="1:6" x14ac:dyDescent="0.25">
      <c r="A505" s="28">
        <v>502</v>
      </c>
      <c r="B505" s="29" t="s">
        <v>516</v>
      </c>
      <c r="C505" s="27">
        <v>13703</v>
      </c>
      <c r="D505" s="27">
        <v>0</v>
      </c>
      <c r="E505" s="27">
        <v>4406</v>
      </c>
      <c r="F505" s="27">
        <f t="shared" si="7"/>
        <v>18109</v>
      </c>
    </row>
    <row r="506" spans="1:6" x14ac:dyDescent="0.25">
      <c r="A506" s="28">
        <v>503</v>
      </c>
      <c r="B506" s="29" t="s">
        <v>517</v>
      </c>
      <c r="C506" s="27">
        <v>9120</v>
      </c>
      <c r="D506" s="27">
        <v>1811</v>
      </c>
      <c r="E506" s="27">
        <v>2932</v>
      </c>
      <c r="F506" s="27">
        <f t="shared" si="7"/>
        <v>13863</v>
      </c>
    </row>
    <row r="507" spans="1:6" x14ac:dyDescent="0.25">
      <c r="A507" s="28">
        <v>504</v>
      </c>
      <c r="B507" s="29" t="s">
        <v>518</v>
      </c>
      <c r="C507" s="27">
        <v>8054</v>
      </c>
      <c r="D507" s="27">
        <v>6105</v>
      </c>
      <c r="E507" s="27">
        <v>2590</v>
      </c>
      <c r="F507" s="27">
        <f t="shared" si="7"/>
        <v>16749</v>
      </c>
    </row>
    <row r="508" spans="1:6" x14ac:dyDescent="0.25">
      <c r="A508" s="28">
        <v>505</v>
      </c>
      <c r="B508" s="29" t="s">
        <v>519</v>
      </c>
      <c r="C508" s="27">
        <v>101618</v>
      </c>
      <c r="D508" s="27">
        <v>3915</v>
      </c>
      <c r="E508" s="27">
        <v>32673</v>
      </c>
      <c r="F508" s="27">
        <f t="shared" si="7"/>
        <v>138206</v>
      </c>
    </row>
    <row r="509" spans="1:6" x14ac:dyDescent="0.25">
      <c r="A509" s="28">
        <v>506</v>
      </c>
      <c r="B509" s="29" t="s">
        <v>520</v>
      </c>
      <c r="C509" s="27">
        <v>2187</v>
      </c>
      <c r="D509" s="27">
        <v>4007</v>
      </c>
      <c r="E509" s="27">
        <v>703</v>
      </c>
      <c r="F509" s="27">
        <f t="shared" si="7"/>
        <v>6897</v>
      </c>
    </row>
    <row r="510" spans="1:6" x14ac:dyDescent="0.25">
      <c r="A510" s="28">
        <v>507</v>
      </c>
      <c r="B510" s="29" t="s">
        <v>521</v>
      </c>
      <c r="C510" s="27">
        <v>9307</v>
      </c>
      <c r="D510" s="27">
        <v>0</v>
      </c>
      <c r="E510" s="27">
        <v>2992</v>
      </c>
      <c r="F510" s="27">
        <f t="shared" si="7"/>
        <v>12299</v>
      </c>
    </row>
    <row r="511" spans="1:6" x14ac:dyDescent="0.25">
      <c r="A511" s="28">
        <v>508</v>
      </c>
      <c r="B511" s="29" t="s">
        <v>522</v>
      </c>
      <c r="C511" s="27">
        <v>5311</v>
      </c>
      <c r="D511" s="27">
        <v>367</v>
      </c>
      <c r="E511" s="27">
        <v>1708</v>
      </c>
      <c r="F511" s="27">
        <f t="shared" si="7"/>
        <v>7386</v>
      </c>
    </row>
    <row r="512" spans="1:6" x14ac:dyDescent="0.25">
      <c r="A512" s="28">
        <v>509</v>
      </c>
      <c r="B512" s="29" t="s">
        <v>523</v>
      </c>
      <c r="C512" s="27">
        <v>31136</v>
      </c>
      <c r="D512" s="27">
        <v>0</v>
      </c>
      <c r="E512" s="27">
        <v>10011</v>
      </c>
      <c r="F512" s="27">
        <f t="shared" si="7"/>
        <v>41147</v>
      </c>
    </row>
    <row r="513" spans="1:6" x14ac:dyDescent="0.25">
      <c r="A513" s="28">
        <v>510</v>
      </c>
      <c r="B513" s="29" t="s">
        <v>524</v>
      </c>
      <c r="C513" s="27">
        <v>1811</v>
      </c>
      <c r="D513" s="27">
        <v>0</v>
      </c>
      <c r="E513" s="27">
        <v>582</v>
      </c>
      <c r="F513" s="27">
        <f t="shared" si="7"/>
        <v>2393</v>
      </c>
    </row>
    <row r="514" spans="1:6" x14ac:dyDescent="0.25">
      <c r="A514" s="28">
        <v>511</v>
      </c>
      <c r="B514" s="29" t="s">
        <v>525</v>
      </c>
      <c r="C514" s="27">
        <v>11634</v>
      </c>
      <c r="D514" s="27">
        <v>17732</v>
      </c>
      <c r="E514" s="27">
        <v>3741</v>
      </c>
      <c r="F514" s="27">
        <f t="shared" si="7"/>
        <v>33107</v>
      </c>
    </row>
    <row r="515" spans="1:6" x14ac:dyDescent="0.25">
      <c r="A515" s="28">
        <v>512</v>
      </c>
      <c r="B515" s="29" t="s">
        <v>526</v>
      </c>
      <c r="C515" s="27">
        <v>2296</v>
      </c>
      <c r="D515" s="27">
        <v>0</v>
      </c>
      <c r="E515" s="27">
        <v>738</v>
      </c>
      <c r="F515" s="27">
        <f t="shared" si="7"/>
        <v>3034</v>
      </c>
    </row>
    <row r="516" spans="1:6" x14ac:dyDescent="0.25">
      <c r="A516" s="28">
        <v>513</v>
      </c>
      <c r="B516" s="29" t="s">
        <v>527</v>
      </c>
      <c r="C516" s="27">
        <v>37937</v>
      </c>
      <c r="D516" s="27">
        <v>0</v>
      </c>
      <c r="E516" s="27">
        <v>12198</v>
      </c>
      <c r="F516" s="27">
        <f t="shared" si="7"/>
        <v>50135</v>
      </c>
    </row>
    <row r="517" spans="1:6" x14ac:dyDescent="0.25">
      <c r="A517" s="28">
        <v>514</v>
      </c>
      <c r="B517" s="29" t="s">
        <v>528</v>
      </c>
      <c r="C517" s="27">
        <v>3017</v>
      </c>
      <c r="D517" s="27">
        <v>2960</v>
      </c>
      <c r="E517" s="27">
        <v>970</v>
      </c>
      <c r="F517" s="27">
        <f t="shared" ref="F517:F573" si="8">+C517+D517+E517</f>
        <v>6947</v>
      </c>
    </row>
    <row r="518" spans="1:6" x14ac:dyDescent="0.25">
      <c r="A518" s="28">
        <v>515</v>
      </c>
      <c r="B518" s="29" t="s">
        <v>529</v>
      </c>
      <c r="C518" s="27">
        <v>434492</v>
      </c>
      <c r="D518" s="27">
        <v>166416</v>
      </c>
      <c r="E518" s="27">
        <v>139703</v>
      </c>
      <c r="F518" s="27">
        <f t="shared" si="8"/>
        <v>740611</v>
      </c>
    </row>
    <row r="519" spans="1:6" x14ac:dyDescent="0.25">
      <c r="A519" s="28">
        <v>516</v>
      </c>
      <c r="B519" s="29" t="s">
        <v>530</v>
      </c>
      <c r="C519" s="27">
        <v>27027</v>
      </c>
      <c r="D519" s="27">
        <v>0</v>
      </c>
      <c r="E519" s="27">
        <v>8690</v>
      </c>
      <c r="F519" s="27">
        <f t="shared" si="8"/>
        <v>35717</v>
      </c>
    </row>
    <row r="520" spans="1:6" x14ac:dyDescent="0.25">
      <c r="A520" s="28">
        <v>517</v>
      </c>
      <c r="B520" s="29" t="s">
        <v>531</v>
      </c>
      <c r="C520" s="27">
        <v>12664</v>
      </c>
      <c r="D520" s="27">
        <v>0</v>
      </c>
      <c r="E520" s="27">
        <v>4072</v>
      </c>
      <c r="F520" s="27">
        <f t="shared" si="8"/>
        <v>16736</v>
      </c>
    </row>
    <row r="521" spans="1:6" x14ac:dyDescent="0.25">
      <c r="A521" s="28">
        <v>518</v>
      </c>
      <c r="B521" s="29" t="s">
        <v>532</v>
      </c>
      <c r="C521" s="27">
        <v>1457</v>
      </c>
      <c r="D521" s="27">
        <v>381</v>
      </c>
      <c r="E521" s="27">
        <v>468</v>
      </c>
      <c r="F521" s="27">
        <f t="shared" si="8"/>
        <v>2306</v>
      </c>
    </row>
    <row r="522" spans="1:6" x14ac:dyDescent="0.25">
      <c r="A522" s="28">
        <v>519</v>
      </c>
      <c r="B522" s="29" t="s">
        <v>533</v>
      </c>
      <c r="C522" s="27">
        <v>9851</v>
      </c>
      <c r="D522" s="27">
        <v>9696</v>
      </c>
      <c r="E522" s="27">
        <v>3167</v>
      </c>
      <c r="F522" s="27">
        <f t="shared" si="8"/>
        <v>22714</v>
      </c>
    </row>
    <row r="523" spans="1:6" x14ac:dyDescent="0.25">
      <c r="A523" s="28">
        <v>520</v>
      </c>
      <c r="B523" s="29" t="s">
        <v>534</v>
      </c>
      <c r="C523" s="27">
        <v>24031</v>
      </c>
      <c r="D523" s="27">
        <v>14171</v>
      </c>
      <c r="E523" s="27">
        <v>7727</v>
      </c>
      <c r="F523" s="27">
        <f t="shared" si="8"/>
        <v>45929</v>
      </c>
    </row>
    <row r="524" spans="1:6" x14ac:dyDescent="0.25">
      <c r="A524" s="28">
        <v>521</v>
      </c>
      <c r="B524" s="29" t="s">
        <v>535</v>
      </c>
      <c r="C524" s="27">
        <v>1021</v>
      </c>
      <c r="D524" s="27">
        <v>869</v>
      </c>
      <c r="E524" s="27">
        <v>328</v>
      </c>
      <c r="F524" s="27">
        <f t="shared" si="8"/>
        <v>2218</v>
      </c>
    </row>
    <row r="525" spans="1:6" x14ac:dyDescent="0.25">
      <c r="A525" s="28">
        <v>522</v>
      </c>
      <c r="B525" s="29" t="s">
        <v>536</v>
      </c>
      <c r="C525" s="27">
        <v>2795</v>
      </c>
      <c r="D525" s="27">
        <v>0</v>
      </c>
      <c r="E525" s="27">
        <v>899</v>
      </c>
      <c r="F525" s="27">
        <f t="shared" si="8"/>
        <v>3694</v>
      </c>
    </row>
    <row r="526" spans="1:6" x14ac:dyDescent="0.25">
      <c r="A526" s="28">
        <v>523</v>
      </c>
      <c r="B526" s="29" t="s">
        <v>537</v>
      </c>
      <c r="C526" s="27">
        <v>6899</v>
      </c>
      <c r="D526" s="27">
        <v>3940</v>
      </c>
      <c r="E526" s="27">
        <v>2218</v>
      </c>
      <c r="F526" s="27">
        <f t="shared" si="8"/>
        <v>13057</v>
      </c>
    </row>
    <row r="527" spans="1:6" x14ac:dyDescent="0.25">
      <c r="A527" s="28">
        <v>524</v>
      </c>
      <c r="B527" s="29" t="s">
        <v>538</v>
      </c>
      <c r="C527" s="27">
        <v>1344</v>
      </c>
      <c r="D527" s="27">
        <v>1823</v>
      </c>
      <c r="E527" s="27">
        <v>432</v>
      </c>
      <c r="F527" s="27">
        <f t="shared" si="8"/>
        <v>3599</v>
      </c>
    </row>
    <row r="528" spans="1:6" x14ac:dyDescent="0.25">
      <c r="A528" s="28">
        <v>525</v>
      </c>
      <c r="B528" s="29" t="s">
        <v>539</v>
      </c>
      <c r="C528" s="27">
        <v>40596</v>
      </c>
      <c r="D528" s="27">
        <v>31824</v>
      </c>
      <c r="E528" s="27">
        <v>13053</v>
      </c>
      <c r="F528" s="27">
        <f t="shared" si="8"/>
        <v>85473</v>
      </c>
    </row>
    <row r="529" spans="1:6" x14ac:dyDescent="0.25">
      <c r="A529" s="28">
        <v>526</v>
      </c>
      <c r="B529" s="29" t="s">
        <v>540</v>
      </c>
      <c r="C529" s="27">
        <v>52407</v>
      </c>
      <c r="D529" s="27">
        <v>66293</v>
      </c>
      <c r="E529" s="27">
        <v>16851</v>
      </c>
      <c r="F529" s="27">
        <f t="shared" si="8"/>
        <v>135551</v>
      </c>
    </row>
    <row r="530" spans="1:6" x14ac:dyDescent="0.25">
      <c r="A530" s="28">
        <v>527</v>
      </c>
      <c r="B530" s="29" t="s">
        <v>541</v>
      </c>
      <c r="C530" s="27">
        <v>7802</v>
      </c>
      <c r="D530" s="27">
        <v>7546</v>
      </c>
      <c r="E530" s="27">
        <v>2509</v>
      </c>
      <c r="F530" s="27">
        <f t="shared" si="8"/>
        <v>17857</v>
      </c>
    </row>
    <row r="531" spans="1:6" x14ac:dyDescent="0.25">
      <c r="A531" s="28">
        <v>528</v>
      </c>
      <c r="B531" s="29" t="s">
        <v>542</v>
      </c>
      <c r="C531" s="27">
        <v>5019</v>
      </c>
      <c r="D531" s="27">
        <v>2757</v>
      </c>
      <c r="E531" s="27">
        <v>1614</v>
      </c>
      <c r="F531" s="27">
        <f t="shared" si="8"/>
        <v>9390</v>
      </c>
    </row>
    <row r="532" spans="1:6" x14ac:dyDescent="0.25">
      <c r="A532" s="28">
        <v>529</v>
      </c>
      <c r="B532" s="29" t="s">
        <v>543</v>
      </c>
      <c r="C532" s="27">
        <v>3802</v>
      </c>
      <c r="D532" s="27">
        <v>0</v>
      </c>
      <c r="E532" s="27">
        <v>1222</v>
      </c>
      <c r="F532" s="27">
        <f t="shared" si="8"/>
        <v>5024</v>
      </c>
    </row>
    <row r="533" spans="1:6" x14ac:dyDescent="0.25">
      <c r="A533" s="28">
        <v>530</v>
      </c>
      <c r="B533" s="29" t="s">
        <v>544</v>
      </c>
      <c r="C533" s="27">
        <v>15900</v>
      </c>
      <c r="D533" s="27">
        <v>11263</v>
      </c>
      <c r="E533" s="27">
        <v>5113</v>
      </c>
      <c r="F533" s="27">
        <f t="shared" si="8"/>
        <v>32276</v>
      </c>
    </row>
    <row r="534" spans="1:6" x14ac:dyDescent="0.25">
      <c r="A534" s="28">
        <v>531</v>
      </c>
      <c r="B534" s="29" t="s">
        <v>545</v>
      </c>
      <c r="C534" s="27">
        <v>9792</v>
      </c>
      <c r="D534" s="27">
        <v>15278</v>
      </c>
      <c r="E534" s="27">
        <v>3149</v>
      </c>
      <c r="F534" s="27">
        <f t="shared" si="8"/>
        <v>28219</v>
      </c>
    </row>
    <row r="535" spans="1:6" x14ac:dyDescent="0.25">
      <c r="A535" s="28">
        <v>532</v>
      </c>
      <c r="B535" s="29" t="s">
        <v>546</v>
      </c>
      <c r="C535" s="27">
        <v>12621</v>
      </c>
      <c r="D535" s="27">
        <v>4476</v>
      </c>
      <c r="E535" s="27">
        <v>4058</v>
      </c>
      <c r="F535" s="27">
        <f t="shared" si="8"/>
        <v>21155</v>
      </c>
    </row>
    <row r="536" spans="1:6" x14ac:dyDescent="0.25">
      <c r="A536" s="28">
        <v>533</v>
      </c>
      <c r="B536" s="29" t="s">
        <v>547</v>
      </c>
      <c r="C536" s="27">
        <v>7271</v>
      </c>
      <c r="D536" s="27">
        <v>9085</v>
      </c>
      <c r="E536" s="27">
        <v>2338</v>
      </c>
      <c r="F536" s="27">
        <f t="shared" si="8"/>
        <v>18694</v>
      </c>
    </row>
    <row r="537" spans="1:6" x14ac:dyDescent="0.25">
      <c r="A537" s="28">
        <v>534</v>
      </c>
      <c r="B537" s="29" t="s">
        <v>548</v>
      </c>
      <c r="C537" s="27">
        <v>14940</v>
      </c>
      <c r="D537" s="27">
        <v>0</v>
      </c>
      <c r="E537" s="27">
        <v>4804</v>
      </c>
      <c r="F537" s="27">
        <f t="shared" si="8"/>
        <v>19744</v>
      </c>
    </row>
    <row r="538" spans="1:6" x14ac:dyDescent="0.25">
      <c r="A538" s="28">
        <v>535</v>
      </c>
      <c r="B538" s="29" t="s">
        <v>549</v>
      </c>
      <c r="C538" s="27">
        <v>10264</v>
      </c>
      <c r="D538" s="27">
        <v>0</v>
      </c>
      <c r="E538" s="27">
        <v>3300</v>
      </c>
      <c r="F538" s="27">
        <f t="shared" si="8"/>
        <v>13564</v>
      </c>
    </row>
    <row r="539" spans="1:6" x14ac:dyDescent="0.25">
      <c r="A539" s="28">
        <v>536</v>
      </c>
      <c r="B539" s="29" t="s">
        <v>550</v>
      </c>
      <c r="C539" s="27">
        <v>2148</v>
      </c>
      <c r="D539" s="27">
        <v>1137</v>
      </c>
      <c r="E539" s="27">
        <v>691</v>
      </c>
      <c r="F539" s="27">
        <f t="shared" si="8"/>
        <v>3976</v>
      </c>
    </row>
    <row r="540" spans="1:6" x14ac:dyDescent="0.25">
      <c r="A540" s="28">
        <v>537</v>
      </c>
      <c r="B540" s="29" t="s">
        <v>551</v>
      </c>
      <c r="C540" s="27">
        <v>20901</v>
      </c>
      <c r="D540" s="27">
        <v>19534</v>
      </c>
      <c r="E540" s="27">
        <v>6720</v>
      </c>
      <c r="F540" s="27">
        <f t="shared" si="8"/>
        <v>47155</v>
      </c>
    </row>
    <row r="541" spans="1:6" x14ac:dyDescent="0.25">
      <c r="A541" s="28">
        <v>538</v>
      </c>
      <c r="B541" s="29" t="s">
        <v>552</v>
      </c>
      <c r="C541" s="27">
        <v>2218</v>
      </c>
      <c r="D541" s="27">
        <v>2234</v>
      </c>
      <c r="E541" s="27">
        <v>713</v>
      </c>
      <c r="F541" s="27">
        <f t="shared" si="8"/>
        <v>5165</v>
      </c>
    </row>
    <row r="542" spans="1:6" x14ac:dyDescent="0.25">
      <c r="A542" s="28">
        <v>539</v>
      </c>
      <c r="B542" s="29" t="s">
        <v>553</v>
      </c>
      <c r="C542" s="27">
        <v>20913</v>
      </c>
      <c r="D542" s="27">
        <v>32453</v>
      </c>
      <c r="E542" s="27">
        <v>6724</v>
      </c>
      <c r="F542" s="27">
        <f t="shared" si="8"/>
        <v>60090</v>
      </c>
    </row>
    <row r="543" spans="1:6" x14ac:dyDescent="0.25">
      <c r="A543" s="28">
        <v>540</v>
      </c>
      <c r="B543" s="29" t="s">
        <v>554</v>
      </c>
      <c r="C543" s="27">
        <v>44176</v>
      </c>
      <c r="D543" s="27">
        <v>22510</v>
      </c>
      <c r="E543" s="27">
        <v>14204</v>
      </c>
      <c r="F543" s="27">
        <f t="shared" si="8"/>
        <v>80890</v>
      </c>
    </row>
    <row r="544" spans="1:6" x14ac:dyDescent="0.25">
      <c r="A544" s="28">
        <v>541</v>
      </c>
      <c r="B544" s="29" t="s">
        <v>555</v>
      </c>
      <c r="C544" s="27">
        <v>4833</v>
      </c>
      <c r="D544" s="27">
        <v>0</v>
      </c>
      <c r="E544" s="27">
        <v>1554</v>
      </c>
      <c r="F544" s="27">
        <f t="shared" si="8"/>
        <v>6387</v>
      </c>
    </row>
    <row r="545" spans="1:6" x14ac:dyDescent="0.25">
      <c r="A545" s="28">
        <v>542</v>
      </c>
      <c r="B545" s="29" t="s">
        <v>556</v>
      </c>
      <c r="C545" s="27">
        <v>2932</v>
      </c>
      <c r="D545" s="27">
        <v>3603</v>
      </c>
      <c r="E545" s="27">
        <v>943</v>
      </c>
      <c r="F545" s="27">
        <f t="shared" si="8"/>
        <v>7478</v>
      </c>
    </row>
    <row r="546" spans="1:6" x14ac:dyDescent="0.25">
      <c r="A546" s="28">
        <v>543</v>
      </c>
      <c r="B546" s="29" t="s">
        <v>557</v>
      </c>
      <c r="C546" s="27">
        <v>16944</v>
      </c>
      <c r="D546" s="27">
        <v>17033</v>
      </c>
      <c r="E546" s="27">
        <v>5448</v>
      </c>
      <c r="F546" s="27">
        <f t="shared" si="8"/>
        <v>39425</v>
      </c>
    </row>
    <row r="547" spans="1:6" x14ac:dyDescent="0.25">
      <c r="A547" s="28">
        <v>544</v>
      </c>
      <c r="B547" s="29" t="s">
        <v>558</v>
      </c>
      <c r="C547" s="27">
        <v>4700</v>
      </c>
      <c r="D547" s="27">
        <v>2722</v>
      </c>
      <c r="E547" s="27">
        <v>1511</v>
      </c>
      <c r="F547" s="27">
        <f t="shared" si="8"/>
        <v>8933</v>
      </c>
    </row>
    <row r="548" spans="1:6" x14ac:dyDescent="0.25">
      <c r="A548" s="28">
        <v>545</v>
      </c>
      <c r="B548" s="29" t="s">
        <v>559</v>
      </c>
      <c r="C548" s="27">
        <v>44928</v>
      </c>
      <c r="D548" s="27">
        <v>47216</v>
      </c>
      <c r="E548" s="27">
        <v>14446</v>
      </c>
      <c r="F548" s="27">
        <f t="shared" si="8"/>
        <v>106590</v>
      </c>
    </row>
    <row r="549" spans="1:6" x14ac:dyDescent="0.25">
      <c r="A549" s="28">
        <v>546</v>
      </c>
      <c r="B549" s="29" t="s">
        <v>560</v>
      </c>
      <c r="C549" s="27">
        <v>22256</v>
      </c>
      <c r="D549" s="27">
        <v>16767</v>
      </c>
      <c r="E549" s="27">
        <v>7156</v>
      </c>
      <c r="F549" s="27">
        <f t="shared" si="8"/>
        <v>46179</v>
      </c>
    </row>
    <row r="550" spans="1:6" x14ac:dyDescent="0.25">
      <c r="A550" s="28">
        <v>547</v>
      </c>
      <c r="B550" s="29" t="s">
        <v>561</v>
      </c>
      <c r="C550" s="27">
        <v>5885</v>
      </c>
      <c r="D550" s="27">
        <v>5404</v>
      </c>
      <c r="E550" s="27">
        <v>1892</v>
      </c>
      <c r="F550" s="27">
        <f t="shared" si="8"/>
        <v>13181</v>
      </c>
    </row>
    <row r="551" spans="1:6" x14ac:dyDescent="0.25">
      <c r="A551" s="28">
        <v>548</v>
      </c>
      <c r="B551" s="29" t="s">
        <v>562</v>
      </c>
      <c r="C551" s="27">
        <v>12324</v>
      </c>
      <c r="D551" s="27">
        <v>9328</v>
      </c>
      <c r="E551" s="27">
        <v>3963</v>
      </c>
      <c r="F551" s="27">
        <f t="shared" si="8"/>
        <v>25615</v>
      </c>
    </row>
    <row r="552" spans="1:6" x14ac:dyDescent="0.25">
      <c r="A552" s="28">
        <v>549</v>
      </c>
      <c r="B552" s="29" t="s">
        <v>563</v>
      </c>
      <c r="C552" s="27">
        <v>36620</v>
      </c>
      <c r="D552" s="27">
        <v>32399</v>
      </c>
      <c r="E552" s="27">
        <v>11775</v>
      </c>
      <c r="F552" s="27">
        <f t="shared" si="8"/>
        <v>80794</v>
      </c>
    </row>
    <row r="553" spans="1:6" x14ac:dyDescent="0.25">
      <c r="A553" s="28">
        <v>550</v>
      </c>
      <c r="B553" s="29" t="s">
        <v>564</v>
      </c>
      <c r="C553" s="27">
        <v>27633</v>
      </c>
      <c r="D553" s="27">
        <v>22702</v>
      </c>
      <c r="E553" s="27">
        <v>8885</v>
      </c>
      <c r="F553" s="27">
        <f t="shared" si="8"/>
        <v>59220</v>
      </c>
    </row>
    <row r="554" spans="1:6" x14ac:dyDescent="0.25">
      <c r="A554" s="28">
        <v>551</v>
      </c>
      <c r="B554" s="29" t="s">
        <v>565</v>
      </c>
      <c r="C554" s="27">
        <v>183327</v>
      </c>
      <c r="D554" s="27">
        <v>73450</v>
      </c>
      <c r="E554" s="27">
        <v>58945</v>
      </c>
      <c r="F554" s="27">
        <f t="shared" si="8"/>
        <v>315722</v>
      </c>
    </row>
    <row r="555" spans="1:6" x14ac:dyDescent="0.25">
      <c r="A555" s="28">
        <v>552</v>
      </c>
      <c r="B555" s="29" t="s">
        <v>566</v>
      </c>
      <c r="C555" s="27">
        <v>1643</v>
      </c>
      <c r="D555" s="27">
        <v>911</v>
      </c>
      <c r="E555" s="27">
        <v>528</v>
      </c>
      <c r="F555" s="27">
        <f t="shared" si="8"/>
        <v>3082</v>
      </c>
    </row>
    <row r="556" spans="1:6" x14ac:dyDescent="0.25">
      <c r="A556" s="28">
        <v>553</v>
      </c>
      <c r="B556" s="29" t="s">
        <v>567</v>
      </c>
      <c r="C556" s="27">
        <v>93784</v>
      </c>
      <c r="D556" s="27">
        <v>30118</v>
      </c>
      <c r="E556" s="27">
        <v>30155</v>
      </c>
      <c r="F556" s="27">
        <f t="shared" si="8"/>
        <v>154057</v>
      </c>
    </row>
    <row r="557" spans="1:6" x14ac:dyDescent="0.25">
      <c r="A557" s="28">
        <v>554</v>
      </c>
      <c r="B557" s="29" t="s">
        <v>568</v>
      </c>
      <c r="C557" s="27">
        <v>14206</v>
      </c>
      <c r="D557" s="27">
        <v>0</v>
      </c>
      <c r="E557" s="27">
        <v>4568</v>
      </c>
      <c r="F557" s="27">
        <f t="shared" si="8"/>
        <v>18774</v>
      </c>
    </row>
    <row r="558" spans="1:6" x14ac:dyDescent="0.25">
      <c r="A558" s="28">
        <v>555</v>
      </c>
      <c r="B558" s="29" t="s">
        <v>569</v>
      </c>
      <c r="C558" s="27">
        <v>7974</v>
      </c>
      <c r="D558" s="27">
        <v>0</v>
      </c>
      <c r="E558" s="27">
        <v>2564</v>
      </c>
      <c r="F558" s="27">
        <f t="shared" si="8"/>
        <v>10538</v>
      </c>
    </row>
    <row r="559" spans="1:6" x14ac:dyDescent="0.25">
      <c r="A559" s="28">
        <v>556</v>
      </c>
      <c r="B559" s="29" t="s">
        <v>570</v>
      </c>
      <c r="C559" s="27">
        <v>1531</v>
      </c>
      <c r="D559" s="27">
        <v>35</v>
      </c>
      <c r="E559" s="27">
        <v>492</v>
      </c>
      <c r="F559" s="27">
        <f t="shared" si="8"/>
        <v>2058</v>
      </c>
    </row>
    <row r="560" spans="1:6" x14ac:dyDescent="0.25">
      <c r="A560" s="28">
        <v>557</v>
      </c>
      <c r="B560" s="29" t="s">
        <v>571</v>
      </c>
      <c r="C560" s="27">
        <v>59789</v>
      </c>
      <c r="D560" s="27">
        <v>17348</v>
      </c>
      <c r="E560" s="27">
        <v>19224</v>
      </c>
      <c r="F560" s="27">
        <f t="shared" si="8"/>
        <v>96361</v>
      </c>
    </row>
    <row r="561" spans="1:6" x14ac:dyDescent="0.25">
      <c r="A561" s="28">
        <v>558</v>
      </c>
      <c r="B561" s="29" t="s">
        <v>572</v>
      </c>
      <c r="C561" s="27">
        <v>3849</v>
      </c>
      <c r="D561" s="27">
        <v>0</v>
      </c>
      <c r="E561" s="27">
        <v>1238</v>
      </c>
      <c r="F561" s="27">
        <f t="shared" si="8"/>
        <v>5087</v>
      </c>
    </row>
    <row r="562" spans="1:6" x14ac:dyDescent="0.25">
      <c r="A562" s="28">
        <v>559</v>
      </c>
      <c r="B562" s="29" t="s">
        <v>573</v>
      </c>
      <c r="C562" s="27">
        <v>73036</v>
      </c>
      <c r="D562" s="27">
        <v>46658</v>
      </c>
      <c r="E562" s="27">
        <v>23483</v>
      </c>
      <c r="F562" s="27">
        <f t="shared" si="8"/>
        <v>143177</v>
      </c>
    </row>
    <row r="563" spans="1:6" x14ac:dyDescent="0.25">
      <c r="A563" s="28">
        <v>560</v>
      </c>
      <c r="B563" s="29" t="s">
        <v>574</v>
      </c>
      <c r="C563" s="27">
        <v>33044</v>
      </c>
      <c r="D563" s="27">
        <v>16222</v>
      </c>
      <c r="E563" s="27">
        <v>10625</v>
      </c>
      <c r="F563" s="27">
        <f t="shared" si="8"/>
        <v>59891</v>
      </c>
    </row>
    <row r="564" spans="1:6" x14ac:dyDescent="0.25">
      <c r="A564" s="28">
        <v>561</v>
      </c>
      <c r="B564" s="29" t="s">
        <v>575</v>
      </c>
      <c r="C564" s="27">
        <v>10862</v>
      </c>
      <c r="D564" s="27">
        <v>9122</v>
      </c>
      <c r="E564" s="27">
        <v>3493</v>
      </c>
      <c r="F564" s="27">
        <f t="shared" si="8"/>
        <v>23477</v>
      </c>
    </row>
    <row r="565" spans="1:6" x14ac:dyDescent="0.25">
      <c r="A565" s="28">
        <v>562</v>
      </c>
      <c r="B565" s="29" t="s">
        <v>576</v>
      </c>
      <c r="C565" s="27">
        <v>5607</v>
      </c>
      <c r="D565" s="27">
        <v>9020</v>
      </c>
      <c r="E565" s="27">
        <v>1803</v>
      </c>
      <c r="F565" s="27">
        <f t="shared" si="8"/>
        <v>16430</v>
      </c>
    </row>
    <row r="566" spans="1:6" x14ac:dyDescent="0.25">
      <c r="A566" s="28">
        <v>563</v>
      </c>
      <c r="B566" s="29" t="s">
        <v>577</v>
      </c>
      <c r="C566" s="27">
        <v>4106</v>
      </c>
      <c r="D566" s="27">
        <v>7337</v>
      </c>
      <c r="E566" s="27">
        <v>1320</v>
      </c>
      <c r="F566" s="27">
        <f t="shared" si="8"/>
        <v>12763</v>
      </c>
    </row>
    <row r="567" spans="1:6" x14ac:dyDescent="0.25">
      <c r="A567" s="28">
        <v>564</v>
      </c>
      <c r="B567" s="29" t="s">
        <v>578</v>
      </c>
      <c r="C567" s="27">
        <v>2968</v>
      </c>
      <c r="D567" s="27">
        <v>0</v>
      </c>
      <c r="E567" s="27">
        <v>954</v>
      </c>
      <c r="F567" s="27">
        <f t="shared" si="8"/>
        <v>3922</v>
      </c>
    </row>
    <row r="568" spans="1:6" x14ac:dyDescent="0.25">
      <c r="A568" s="28">
        <v>565</v>
      </c>
      <c r="B568" s="29" t="s">
        <v>579</v>
      </c>
      <c r="C568" s="27">
        <v>194901</v>
      </c>
      <c r="D568" s="27">
        <v>126944</v>
      </c>
      <c r="E568" s="27">
        <v>62667</v>
      </c>
      <c r="F568" s="27">
        <f t="shared" si="8"/>
        <v>384512</v>
      </c>
    </row>
    <row r="569" spans="1:6" x14ac:dyDescent="0.25">
      <c r="A569" s="28">
        <v>566</v>
      </c>
      <c r="B569" s="29" t="s">
        <v>580</v>
      </c>
      <c r="C569" s="27">
        <v>7974</v>
      </c>
      <c r="D569" s="27">
        <v>0</v>
      </c>
      <c r="E569" s="27">
        <v>2564</v>
      </c>
      <c r="F569" s="27">
        <f t="shared" si="8"/>
        <v>10538</v>
      </c>
    </row>
    <row r="570" spans="1:6" x14ac:dyDescent="0.25">
      <c r="A570" s="28">
        <v>567</v>
      </c>
      <c r="B570" s="29" t="s">
        <v>581</v>
      </c>
      <c r="C570" s="27">
        <v>10180</v>
      </c>
      <c r="D570" s="27">
        <v>11032</v>
      </c>
      <c r="E570" s="27">
        <v>3273</v>
      </c>
      <c r="F570" s="27">
        <f t="shared" si="8"/>
        <v>24485</v>
      </c>
    </row>
    <row r="571" spans="1:6" x14ac:dyDescent="0.25">
      <c r="A571" s="28">
        <v>568</v>
      </c>
      <c r="B571" s="29" t="s">
        <v>582</v>
      </c>
      <c r="C571" s="27">
        <v>4987</v>
      </c>
      <c r="D571" s="27">
        <v>3231</v>
      </c>
      <c r="E571" s="27">
        <v>1604</v>
      </c>
      <c r="F571" s="27">
        <f t="shared" si="8"/>
        <v>9822</v>
      </c>
    </row>
    <row r="572" spans="1:6" x14ac:dyDescent="0.25">
      <c r="A572" s="28">
        <v>569</v>
      </c>
      <c r="B572" s="29" t="s">
        <v>583</v>
      </c>
      <c r="C572" s="27">
        <v>4752</v>
      </c>
      <c r="D572" s="27">
        <v>4684</v>
      </c>
      <c r="E572" s="27">
        <v>1528</v>
      </c>
      <c r="F572" s="27">
        <f t="shared" si="8"/>
        <v>10964</v>
      </c>
    </row>
    <row r="573" spans="1:6" x14ac:dyDescent="0.25">
      <c r="A573" s="28">
        <v>570</v>
      </c>
      <c r="B573" s="29" t="s">
        <v>584</v>
      </c>
      <c r="C573" s="27">
        <v>96977</v>
      </c>
      <c r="D573" s="27">
        <v>70542</v>
      </c>
      <c r="E573" s="27">
        <v>31181</v>
      </c>
      <c r="F573" s="27">
        <f t="shared" si="8"/>
        <v>198700</v>
      </c>
    </row>
    <row r="574" spans="1:6" x14ac:dyDescent="0.25">
      <c r="A574" s="21"/>
      <c r="B574" s="20" t="s">
        <v>14</v>
      </c>
      <c r="C574" s="22">
        <f>SUM(C4:C573)</f>
        <v>20863997</v>
      </c>
      <c r="D574" s="22">
        <f t="shared" ref="D574:E574" si="9">SUM(D4:D573)</f>
        <v>9341494</v>
      </c>
      <c r="E574" s="22">
        <f t="shared" si="9"/>
        <v>6708425</v>
      </c>
      <c r="F574" s="22">
        <f t="shared" ref="F574" si="10">SUM(F4:F573)</f>
        <v>36913916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3"/>
  <sheetViews>
    <sheetView tabSelected="1" workbookViewId="0">
      <selection activeCell="A3" sqref="A3"/>
    </sheetView>
  </sheetViews>
  <sheetFormatPr baseColWidth="10" defaultColWidth="11.42578125" defaultRowHeight="15" x14ac:dyDescent="0.25"/>
  <cols>
    <col min="1" max="1" width="8.5703125" style="1" customWidth="1"/>
    <col min="2" max="2" width="36" style="1" bestFit="1" customWidth="1"/>
    <col min="3" max="4" width="26.42578125" style="1" customWidth="1"/>
    <col min="5" max="5" width="19.28515625" style="1" customWidth="1"/>
    <col min="6" max="16384" width="11.42578125" style="1"/>
  </cols>
  <sheetData>
    <row r="1" spans="1:5" ht="59.25" customHeight="1" x14ac:dyDescent="0.25">
      <c r="A1" s="35" t="s">
        <v>0</v>
      </c>
      <c r="B1" s="35"/>
      <c r="C1" s="35"/>
      <c r="D1" s="35"/>
      <c r="E1" s="35"/>
    </row>
    <row r="2" spans="1:5" ht="39" customHeight="1" x14ac:dyDescent="0.25">
      <c r="A2" s="36" t="s">
        <v>596</v>
      </c>
      <c r="B2" s="36"/>
      <c r="C2" s="36"/>
      <c r="D2" s="36"/>
      <c r="E2" s="36"/>
    </row>
    <row r="3" spans="1:5" ht="28.9" customHeight="1" x14ac:dyDescent="0.25">
      <c r="A3" s="19" t="s">
        <v>1</v>
      </c>
      <c r="B3" s="19" t="s">
        <v>2</v>
      </c>
      <c r="C3" s="32" t="s">
        <v>592</v>
      </c>
      <c r="D3" s="32" t="s">
        <v>589</v>
      </c>
      <c r="E3" s="32" t="s">
        <v>590</v>
      </c>
    </row>
    <row r="4" spans="1:5" x14ac:dyDescent="0.25">
      <c r="A4" s="28">
        <v>1</v>
      </c>
      <c r="B4" s="20" t="s">
        <v>15</v>
      </c>
      <c r="C4" s="30">
        <f>+'NOVIEMBRE ORD'!N4</f>
        <v>185102</v>
      </c>
      <c r="D4" s="30">
        <f>+'FEIEF COMPENSACION OCTUBRE'!F4</f>
        <v>3122</v>
      </c>
      <c r="E4" s="30">
        <f t="shared" ref="E4:E67" si="0">SUM(C4:D4)</f>
        <v>188224</v>
      </c>
    </row>
    <row r="5" spans="1:5" x14ac:dyDescent="0.25">
      <c r="A5" s="8">
        <v>2</v>
      </c>
      <c r="B5" s="20" t="s">
        <v>16</v>
      </c>
      <c r="C5" s="30">
        <f>+'NOVIEMBRE ORD'!N5</f>
        <v>2871823</v>
      </c>
      <c r="D5" s="30">
        <f>+'FEIEF COMPENSACION OCTUBRE'!F5</f>
        <v>288056</v>
      </c>
      <c r="E5" s="30">
        <f t="shared" si="0"/>
        <v>3159879</v>
      </c>
    </row>
    <row r="6" spans="1:5" x14ac:dyDescent="0.25">
      <c r="A6" s="8">
        <v>3</v>
      </c>
      <c r="B6" s="31" t="s">
        <v>17</v>
      </c>
      <c r="C6" s="30">
        <f>+'NOVIEMBRE ORD'!N6</f>
        <v>212752</v>
      </c>
      <c r="D6" s="30">
        <f>+'FEIEF COMPENSACION OCTUBRE'!F6</f>
        <v>7568</v>
      </c>
      <c r="E6" s="30">
        <f t="shared" si="0"/>
        <v>220320</v>
      </c>
    </row>
    <row r="7" spans="1:5" x14ac:dyDescent="0.25">
      <c r="A7" s="8">
        <v>4</v>
      </c>
      <c r="B7" s="31" t="s">
        <v>18</v>
      </c>
      <c r="C7" s="30">
        <f>+'NOVIEMBRE ORD'!N7</f>
        <v>130332</v>
      </c>
      <c r="D7" s="30">
        <f>+'FEIEF COMPENSACION OCTUBRE'!F7</f>
        <v>6031</v>
      </c>
      <c r="E7" s="30">
        <f t="shared" si="0"/>
        <v>136363</v>
      </c>
    </row>
    <row r="8" spans="1:5" x14ac:dyDescent="0.25">
      <c r="A8" s="8">
        <v>5</v>
      </c>
      <c r="B8" s="31" t="s">
        <v>19</v>
      </c>
      <c r="C8" s="30">
        <f>+'NOVIEMBRE ORD'!N8</f>
        <v>1523139</v>
      </c>
      <c r="D8" s="30">
        <f>+'FEIEF COMPENSACION OCTUBRE'!F8</f>
        <v>147115</v>
      </c>
      <c r="E8" s="30">
        <f t="shared" si="0"/>
        <v>1670254</v>
      </c>
    </row>
    <row r="9" spans="1:5" x14ac:dyDescent="0.25">
      <c r="A9" s="8">
        <v>6</v>
      </c>
      <c r="B9" s="31" t="s">
        <v>20</v>
      </c>
      <c r="C9" s="30">
        <f>+'NOVIEMBRE ORD'!N9</f>
        <v>1751790</v>
      </c>
      <c r="D9" s="30">
        <f>+'FEIEF COMPENSACION OCTUBRE'!F9</f>
        <v>191154</v>
      </c>
      <c r="E9" s="30">
        <f t="shared" si="0"/>
        <v>1942944</v>
      </c>
    </row>
    <row r="10" spans="1:5" x14ac:dyDescent="0.25">
      <c r="A10" s="8">
        <v>7</v>
      </c>
      <c r="B10" s="31" t="s">
        <v>21</v>
      </c>
      <c r="C10" s="30">
        <f>+'NOVIEMBRE ORD'!N10</f>
        <v>326977</v>
      </c>
      <c r="D10" s="30">
        <f>+'FEIEF COMPENSACION OCTUBRE'!F10</f>
        <v>8891</v>
      </c>
      <c r="E10" s="30">
        <f t="shared" si="0"/>
        <v>335868</v>
      </c>
    </row>
    <row r="11" spans="1:5" x14ac:dyDescent="0.25">
      <c r="A11" s="8">
        <v>8</v>
      </c>
      <c r="B11" s="31" t="s">
        <v>22</v>
      </c>
      <c r="C11" s="30">
        <f>+'NOVIEMBRE ORD'!N11</f>
        <v>165207</v>
      </c>
      <c r="D11" s="30">
        <f>+'FEIEF COMPENSACION OCTUBRE'!F11</f>
        <v>9067</v>
      </c>
      <c r="E11" s="30">
        <f t="shared" si="0"/>
        <v>174274</v>
      </c>
    </row>
    <row r="12" spans="1:5" x14ac:dyDescent="0.25">
      <c r="A12" s="8">
        <v>9</v>
      </c>
      <c r="B12" s="31" t="s">
        <v>23</v>
      </c>
      <c r="C12" s="30">
        <f>+'NOVIEMBRE ORD'!N12</f>
        <v>552106</v>
      </c>
      <c r="D12" s="30">
        <f>+'FEIEF COMPENSACION OCTUBRE'!F12</f>
        <v>52748</v>
      </c>
      <c r="E12" s="30">
        <f t="shared" si="0"/>
        <v>604854</v>
      </c>
    </row>
    <row r="13" spans="1:5" x14ac:dyDescent="0.25">
      <c r="A13" s="8">
        <v>10</v>
      </c>
      <c r="B13" s="31" t="s">
        <v>24</v>
      </c>
      <c r="C13" s="30">
        <f>+'NOVIEMBRE ORD'!N13</f>
        <v>1019651</v>
      </c>
      <c r="D13" s="30">
        <f>+'FEIEF COMPENSACION OCTUBRE'!F13</f>
        <v>136569</v>
      </c>
      <c r="E13" s="30">
        <f t="shared" si="0"/>
        <v>1156220</v>
      </c>
    </row>
    <row r="14" spans="1:5" x14ac:dyDescent="0.25">
      <c r="A14" s="8">
        <v>11</v>
      </c>
      <c r="B14" s="31" t="s">
        <v>25</v>
      </c>
      <c r="C14" s="30">
        <f>+'NOVIEMBRE ORD'!N14</f>
        <v>150239</v>
      </c>
      <c r="D14" s="30">
        <f>+'FEIEF COMPENSACION OCTUBRE'!F14</f>
        <v>4500</v>
      </c>
      <c r="E14" s="30">
        <f t="shared" si="0"/>
        <v>154739</v>
      </c>
    </row>
    <row r="15" spans="1:5" x14ac:dyDescent="0.25">
      <c r="A15" s="8">
        <v>12</v>
      </c>
      <c r="B15" s="31" t="s">
        <v>26</v>
      </c>
      <c r="C15" s="30">
        <f>+'NOVIEMBRE ORD'!N15</f>
        <v>566641</v>
      </c>
      <c r="D15" s="30">
        <f>+'FEIEF COMPENSACION OCTUBRE'!F15</f>
        <v>37459</v>
      </c>
      <c r="E15" s="30">
        <f t="shared" si="0"/>
        <v>604100</v>
      </c>
    </row>
    <row r="16" spans="1:5" x14ac:dyDescent="0.25">
      <c r="A16" s="8">
        <v>13</v>
      </c>
      <c r="B16" s="31" t="s">
        <v>27</v>
      </c>
      <c r="C16" s="30">
        <f>+'NOVIEMBRE ORD'!N16</f>
        <v>528982</v>
      </c>
      <c r="D16" s="30">
        <f>+'FEIEF COMPENSACION OCTUBRE'!F16</f>
        <v>26614</v>
      </c>
      <c r="E16" s="30">
        <f t="shared" si="0"/>
        <v>555596</v>
      </c>
    </row>
    <row r="17" spans="1:5" x14ac:dyDescent="0.25">
      <c r="A17" s="8">
        <v>14</v>
      </c>
      <c r="B17" s="31" t="s">
        <v>28</v>
      </c>
      <c r="C17" s="30">
        <f>+'NOVIEMBRE ORD'!N17</f>
        <v>2688213</v>
      </c>
      <c r="D17" s="30">
        <f>+'FEIEF COMPENSACION OCTUBRE'!F17</f>
        <v>183541</v>
      </c>
      <c r="E17" s="30">
        <f t="shared" si="0"/>
        <v>2871754</v>
      </c>
    </row>
    <row r="18" spans="1:5" x14ac:dyDescent="0.25">
      <c r="A18" s="8">
        <v>15</v>
      </c>
      <c r="B18" s="31" t="s">
        <v>29</v>
      </c>
      <c r="C18" s="30">
        <f>+'NOVIEMBRE ORD'!N18</f>
        <v>374885</v>
      </c>
      <c r="D18" s="30">
        <f>+'FEIEF COMPENSACION OCTUBRE'!F18</f>
        <v>22171</v>
      </c>
      <c r="E18" s="30">
        <f t="shared" si="0"/>
        <v>397056</v>
      </c>
    </row>
    <row r="19" spans="1:5" x14ac:dyDescent="0.25">
      <c r="A19" s="8">
        <v>16</v>
      </c>
      <c r="B19" s="31" t="s">
        <v>30</v>
      </c>
      <c r="C19" s="30">
        <f>+'NOVIEMBRE ORD'!N19</f>
        <v>511327</v>
      </c>
      <c r="D19" s="30">
        <f>+'FEIEF COMPENSACION OCTUBRE'!F19</f>
        <v>35785</v>
      </c>
      <c r="E19" s="30">
        <f t="shared" si="0"/>
        <v>547112</v>
      </c>
    </row>
    <row r="20" spans="1:5" x14ac:dyDescent="0.25">
      <c r="A20" s="8">
        <v>17</v>
      </c>
      <c r="B20" s="31" t="s">
        <v>31</v>
      </c>
      <c r="C20" s="30">
        <f>+'NOVIEMBRE ORD'!N20</f>
        <v>280721</v>
      </c>
      <c r="D20" s="30">
        <f>+'FEIEF COMPENSACION OCTUBRE'!F20</f>
        <v>12052</v>
      </c>
      <c r="E20" s="30">
        <f t="shared" si="0"/>
        <v>292773</v>
      </c>
    </row>
    <row r="21" spans="1:5" x14ac:dyDescent="0.25">
      <c r="A21" s="8">
        <v>18</v>
      </c>
      <c r="B21" s="31" t="s">
        <v>32</v>
      </c>
      <c r="C21" s="30">
        <f>+'NOVIEMBRE ORD'!N21</f>
        <v>152182</v>
      </c>
      <c r="D21" s="30">
        <f>+'FEIEF COMPENSACION OCTUBRE'!F21</f>
        <v>7467</v>
      </c>
      <c r="E21" s="30">
        <f t="shared" si="0"/>
        <v>159649</v>
      </c>
    </row>
    <row r="22" spans="1:5" x14ac:dyDescent="0.25">
      <c r="A22" s="8">
        <v>19</v>
      </c>
      <c r="B22" s="31" t="s">
        <v>33</v>
      </c>
      <c r="C22" s="30">
        <f>+'NOVIEMBRE ORD'!N22</f>
        <v>237418</v>
      </c>
      <c r="D22" s="30">
        <f>+'FEIEF COMPENSACION OCTUBRE'!F22</f>
        <v>10460</v>
      </c>
      <c r="E22" s="30">
        <f t="shared" si="0"/>
        <v>247878</v>
      </c>
    </row>
    <row r="23" spans="1:5" x14ac:dyDescent="0.25">
      <c r="A23" s="8">
        <v>20</v>
      </c>
      <c r="B23" s="31" t="s">
        <v>34</v>
      </c>
      <c r="C23" s="30">
        <f>+'NOVIEMBRE ORD'!N23</f>
        <v>445269</v>
      </c>
      <c r="D23" s="30">
        <f>+'FEIEF COMPENSACION OCTUBRE'!F23</f>
        <v>32169</v>
      </c>
      <c r="E23" s="30">
        <f t="shared" si="0"/>
        <v>477438</v>
      </c>
    </row>
    <row r="24" spans="1:5" x14ac:dyDescent="0.25">
      <c r="A24" s="8">
        <v>21</v>
      </c>
      <c r="B24" s="31" t="s">
        <v>35</v>
      </c>
      <c r="C24" s="30">
        <f>+'NOVIEMBRE ORD'!N24</f>
        <v>954496</v>
      </c>
      <c r="D24" s="30">
        <f>+'FEIEF COMPENSACION OCTUBRE'!F24</f>
        <v>96894</v>
      </c>
      <c r="E24" s="30">
        <f t="shared" si="0"/>
        <v>1051390</v>
      </c>
    </row>
    <row r="25" spans="1:5" x14ac:dyDescent="0.25">
      <c r="A25" s="8">
        <v>22</v>
      </c>
      <c r="B25" s="31" t="s">
        <v>36</v>
      </c>
      <c r="C25" s="30">
        <f>+'NOVIEMBRE ORD'!N25</f>
        <v>153895</v>
      </c>
      <c r="D25" s="30">
        <f>+'FEIEF COMPENSACION OCTUBRE'!F25</f>
        <v>8914</v>
      </c>
      <c r="E25" s="30">
        <f t="shared" si="0"/>
        <v>162809</v>
      </c>
    </row>
    <row r="26" spans="1:5" x14ac:dyDescent="0.25">
      <c r="A26" s="8">
        <v>23</v>
      </c>
      <c r="B26" s="31" t="s">
        <v>37</v>
      </c>
      <c r="C26" s="30">
        <f>+'NOVIEMBRE ORD'!N26</f>
        <v>1245826</v>
      </c>
      <c r="D26" s="30">
        <f>+'FEIEF COMPENSACION OCTUBRE'!F26</f>
        <v>199876</v>
      </c>
      <c r="E26" s="30">
        <f t="shared" si="0"/>
        <v>1445702</v>
      </c>
    </row>
    <row r="27" spans="1:5" x14ac:dyDescent="0.25">
      <c r="A27" s="8">
        <v>24</v>
      </c>
      <c r="B27" s="31" t="s">
        <v>38</v>
      </c>
      <c r="C27" s="30">
        <f>+'NOVIEMBRE ORD'!N27</f>
        <v>591983</v>
      </c>
      <c r="D27" s="30">
        <f>+'FEIEF COMPENSACION OCTUBRE'!F27</f>
        <v>27076</v>
      </c>
      <c r="E27" s="30">
        <f t="shared" si="0"/>
        <v>619059</v>
      </c>
    </row>
    <row r="28" spans="1:5" x14ac:dyDescent="0.25">
      <c r="A28" s="8">
        <v>25</v>
      </c>
      <c r="B28" s="31" t="s">
        <v>39</v>
      </c>
      <c r="C28" s="30">
        <f>+'NOVIEMBRE ORD'!N28</f>
        <v>857670</v>
      </c>
      <c r="D28" s="30">
        <f>+'FEIEF COMPENSACION OCTUBRE'!F28</f>
        <v>84685</v>
      </c>
      <c r="E28" s="30">
        <f t="shared" si="0"/>
        <v>942355</v>
      </c>
    </row>
    <row r="29" spans="1:5" x14ac:dyDescent="0.25">
      <c r="A29" s="8">
        <v>26</v>
      </c>
      <c r="B29" s="31" t="s">
        <v>40</v>
      </c>
      <c r="C29" s="30">
        <f>+'NOVIEMBRE ORD'!N29</f>
        <v>709877</v>
      </c>
      <c r="D29" s="30">
        <f>+'FEIEF COMPENSACION OCTUBRE'!F29</f>
        <v>63730</v>
      </c>
      <c r="E29" s="30">
        <f t="shared" si="0"/>
        <v>773607</v>
      </c>
    </row>
    <row r="30" spans="1:5" x14ac:dyDescent="0.25">
      <c r="A30" s="8">
        <v>27</v>
      </c>
      <c r="B30" s="31" t="s">
        <v>41</v>
      </c>
      <c r="C30" s="30">
        <f>+'NOVIEMBRE ORD'!N30</f>
        <v>300533</v>
      </c>
      <c r="D30" s="30">
        <f>+'FEIEF COMPENSACION OCTUBRE'!F30</f>
        <v>16432</v>
      </c>
      <c r="E30" s="30">
        <f t="shared" si="0"/>
        <v>316965</v>
      </c>
    </row>
    <row r="31" spans="1:5" x14ac:dyDescent="0.25">
      <c r="A31" s="8">
        <v>28</v>
      </c>
      <c r="B31" s="31" t="s">
        <v>42</v>
      </c>
      <c r="C31" s="30">
        <f>+'NOVIEMBRE ORD'!N31</f>
        <v>1331369</v>
      </c>
      <c r="D31" s="30">
        <f>+'FEIEF COMPENSACION OCTUBRE'!F31</f>
        <v>150256</v>
      </c>
      <c r="E31" s="30">
        <f t="shared" si="0"/>
        <v>1481625</v>
      </c>
    </row>
    <row r="32" spans="1:5" x14ac:dyDescent="0.25">
      <c r="A32" s="8">
        <v>29</v>
      </c>
      <c r="B32" s="31" t="s">
        <v>43</v>
      </c>
      <c r="C32" s="30">
        <f>+'NOVIEMBRE ORD'!N32</f>
        <v>461307</v>
      </c>
      <c r="D32" s="30">
        <f>+'FEIEF COMPENSACION OCTUBRE'!F32</f>
        <v>18964</v>
      </c>
      <c r="E32" s="30">
        <f t="shared" si="0"/>
        <v>480271</v>
      </c>
    </row>
    <row r="33" spans="1:5" x14ac:dyDescent="0.25">
      <c r="A33" s="8">
        <v>30</v>
      </c>
      <c r="B33" s="31" t="s">
        <v>44</v>
      </c>
      <c r="C33" s="30">
        <f>+'NOVIEMBRE ORD'!N33</f>
        <v>1683383</v>
      </c>
      <c r="D33" s="30">
        <f>+'FEIEF COMPENSACION OCTUBRE'!F33</f>
        <v>126919</v>
      </c>
      <c r="E33" s="30">
        <f t="shared" si="0"/>
        <v>1810302</v>
      </c>
    </row>
    <row r="34" spans="1:5" x14ac:dyDescent="0.25">
      <c r="A34" s="8">
        <v>31</v>
      </c>
      <c r="B34" s="31" t="s">
        <v>45</v>
      </c>
      <c r="C34" s="30">
        <f>+'NOVIEMBRE ORD'!N34</f>
        <v>689309</v>
      </c>
      <c r="D34" s="30">
        <f>+'FEIEF COMPENSACION OCTUBRE'!F34</f>
        <v>31527</v>
      </c>
      <c r="E34" s="30">
        <f t="shared" si="0"/>
        <v>720836</v>
      </c>
    </row>
    <row r="35" spans="1:5" x14ac:dyDescent="0.25">
      <c r="A35" s="8">
        <v>32</v>
      </c>
      <c r="B35" s="31" t="s">
        <v>46</v>
      </c>
      <c r="C35" s="30">
        <f>+'NOVIEMBRE ORD'!N35</f>
        <v>175372</v>
      </c>
      <c r="D35" s="30">
        <f>+'FEIEF COMPENSACION OCTUBRE'!F35</f>
        <v>6681</v>
      </c>
      <c r="E35" s="30">
        <f t="shared" si="0"/>
        <v>182053</v>
      </c>
    </row>
    <row r="36" spans="1:5" x14ac:dyDescent="0.25">
      <c r="A36" s="8">
        <v>33</v>
      </c>
      <c r="B36" s="31" t="s">
        <v>47</v>
      </c>
      <c r="C36" s="30">
        <f>+'NOVIEMBRE ORD'!N36</f>
        <v>196751</v>
      </c>
      <c r="D36" s="30">
        <f>+'FEIEF COMPENSACION OCTUBRE'!F36</f>
        <v>20644</v>
      </c>
      <c r="E36" s="30">
        <f t="shared" si="0"/>
        <v>217395</v>
      </c>
    </row>
    <row r="37" spans="1:5" x14ac:dyDescent="0.25">
      <c r="A37" s="8">
        <v>34</v>
      </c>
      <c r="B37" s="31" t="s">
        <v>48</v>
      </c>
      <c r="C37" s="30">
        <f>+'NOVIEMBRE ORD'!N37</f>
        <v>187807</v>
      </c>
      <c r="D37" s="30">
        <f>+'FEIEF COMPENSACION OCTUBRE'!F37</f>
        <v>11125</v>
      </c>
      <c r="E37" s="30">
        <f t="shared" si="0"/>
        <v>198932</v>
      </c>
    </row>
    <row r="38" spans="1:5" x14ac:dyDescent="0.25">
      <c r="A38" s="8">
        <v>35</v>
      </c>
      <c r="B38" s="31" t="s">
        <v>49</v>
      </c>
      <c r="C38" s="30">
        <f>+'NOVIEMBRE ORD'!N38</f>
        <v>120059</v>
      </c>
      <c r="D38" s="30">
        <f>+'FEIEF COMPENSACION OCTUBRE'!F38</f>
        <v>3462</v>
      </c>
      <c r="E38" s="30">
        <f t="shared" si="0"/>
        <v>123521</v>
      </c>
    </row>
    <row r="39" spans="1:5" x14ac:dyDescent="0.25">
      <c r="A39" s="8">
        <v>36</v>
      </c>
      <c r="B39" s="31" t="s">
        <v>50</v>
      </c>
      <c r="C39" s="30">
        <f>+'NOVIEMBRE ORD'!N39</f>
        <v>372185</v>
      </c>
      <c r="D39" s="30">
        <f>+'FEIEF COMPENSACION OCTUBRE'!F39</f>
        <v>33018</v>
      </c>
      <c r="E39" s="30">
        <f t="shared" si="0"/>
        <v>405203</v>
      </c>
    </row>
    <row r="40" spans="1:5" x14ac:dyDescent="0.25">
      <c r="A40" s="8">
        <v>37</v>
      </c>
      <c r="B40" s="31" t="s">
        <v>51</v>
      </c>
      <c r="C40" s="30">
        <f>+'NOVIEMBRE ORD'!N40</f>
        <v>306181</v>
      </c>
      <c r="D40" s="30">
        <f>+'FEIEF COMPENSACION OCTUBRE'!F40</f>
        <v>15876</v>
      </c>
      <c r="E40" s="30">
        <f t="shared" si="0"/>
        <v>322057</v>
      </c>
    </row>
    <row r="41" spans="1:5" x14ac:dyDescent="0.25">
      <c r="A41" s="8">
        <v>38</v>
      </c>
      <c r="B41" s="31" t="s">
        <v>52</v>
      </c>
      <c r="C41" s="30">
        <f>+'NOVIEMBRE ORD'!N41</f>
        <v>218635</v>
      </c>
      <c r="D41" s="30">
        <f>+'FEIEF COMPENSACION OCTUBRE'!F41</f>
        <v>6924</v>
      </c>
      <c r="E41" s="30">
        <f t="shared" si="0"/>
        <v>225559</v>
      </c>
    </row>
    <row r="42" spans="1:5" x14ac:dyDescent="0.25">
      <c r="A42" s="8">
        <v>39</v>
      </c>
      <c r="B42" s="31" t="s">
        <v>53</v>
      </c>
      <c r="C42" s="30">
        <f>+'NOVIEMBRE ORD'!N42</f>
        <v>9142435</v>
      </c>
      <c r="D42" s="30">
        <f>+'FEIEF COMPENSACION OCTUBRE'!F42</f>
        <v>981284</v>
      </c>
      <c r="E42" s="30">
        <f t="shared" si="0"/>
        <v>10123719</v>
      </c>
    </row>
    <row r="43" spans="1:5" x14ac:dyDescent="0.25">
      <c r="A43" s="8">
        <v>40</v>
      </c>
      <c r="B43" s="31" t="s">
        <v>54</v>
      </c>
      <c r="C43" s="30">
        <f>+'NOVIEMBRE ORD'!N43</f>
        <v>380016</v>
      </c>
      <c r="D43" s="30">
        <f>+'FEIEF COMPENSACION OCTUBRE'!F43</f>
        <v>21898</v>
      </c>
      <c r="E43" s="30">
        <f t="shared" si="0"/>
        <v>401914</v>
      </c>
    </row>
    <row r="44" spans="1:5" x14ac:dyDescent="0.25">
      <c r="A44" s="8">
        <v>41</v>
      </c>
      <c r="B44" s="31" t="s">
        <v>55</v>
      </c>
      <c r="C44" s="30">
        <f>+'NOVIEMBRE ORD'!N44</f>
        <v>2313166</v>
      </c>
      <c r="D44" s="30">
        <f>+'FEIEF COMPENSACION OCTUBRE'!F44</f>
        <v>109622</v>
      </c>
      <c r="E44" s="30">
        <f t="shared" si="0"/>
        <v>2422788</v>
      </c>
    </row>
    <row r="45" spans="1:5" x14ac:dyDescent="0.25">
      <c r="A45" s="8">
        <v>42</v>
      </c>
      <c r="B45" s="31" t="s">
        <v>56</v>
      </c>
      <c r="C45" s="30">
        <f>+'NOVIEMBRE ORD'!N45</f>
        <v>714941</v>
      </c>
      <c r="D45" s="30">
        <f>+'FEIEF COMPENSACION OCTUBRE'!F45</f>
        <v>79261</v>
      </c>
      <c r="E45" s="30">
        <f t="shared" si="0"/>
        <v>794202</v>
      </c>
    </row>
    <row r="46" spans="1:5" x14ac:dyDescent="0.25">
      <c r="A46" s="8">
        <v>43</v>
      </c>
      <c r="B46" s="31" t="s">
        <v>57</v>
      </c>
      <c r="C46" s="30">
        <f>+'NOVIEMBRE ORD'!N46</f>
        <v>9033576</v>
      </c>
      <c r="D46" s="30">
        <f>+'FEIEF COMPENSACION OCTUBRE'!F46</f>
        <v>870487</v>
      </c>
      <c r="E46" s="30">
        <f t="shared" si="0"/>
        <v>9904063</v>
      </c>
    </row>
    <row r="47" spans="1:5" x14ac:dyDescent="0.25">
      <c r="A47" s="8">
        <v>44</v>
      </c>
      <c r="B47" s="31" t="s">
        <v>58</v>
      </c>
      <c r="C47" s="30">
        <f>+'NOVIEMBRE ORD'!N47</f>
        <v>4456500</v>
      </c>
      <c r="D47" s="30">
        <f>+'FEIEF COMPENSACION OCTUBRE'!F47</f>
        <v>324892</v>
      </c>
      <c r="E47" s="30">
        <f t="shared" si="0"/>
        <v>4781392</v>
      </c>
    </row>
    <row r="48" spans="1:5" x14ac:dyDescent="0.25">
      <c r="A48" s="8">
        <v>45</v>
      </c>
      <c r="B48" s="31" t="s">
        <v>59</v>
      </c>
      <c r="C48" s="30">
        <f>+'NOVIEMBRE ORD'!N48</f>
        <v>609952</v>
      </c>
      <c r="D48" s="30">
        <f>+'FEIEF COMPENSACION OCTUBRE'!F48</f>
        <v>79427</v>
      </c>
      <c r="E48" s="30">
        <f t="shared" si="0"/>
        <v>689379</v>
      </c>
    </row>
    <row r="49" spans="1:5" x14ac:dyDescent="0.25">
      <c r="A49" s="8">
        <v>46</v>
      </c>
      <c r="B49" s="31" t="s">
        <v>60</v>
      </c>
      <c r="C49" s="30">
        <f>+'NOVIEMBRE ORD'!N49</f>
        <v>430804</v>
      </c>
      <c r="D49" s="30">
        <f>+'FEIEF COMPENSACION OCTUBRE'!F49</f>
        <v>43481</v>
      </c>
      <c r="E49" s="30">
        <f t="shared" si="0"/>
        <v>474285</v>
      </c>
    </row>
    <row r="50" spans="1:5" x14ac:dyDescent="0.25">
      <c r="A50" s="8">
        <v>47</v>
      </c>
      <c r="B50" s="31" t="s">
        <v>61</v>
      </c>
      <c r="C50" s="30">
        <f>+'NOVIEMBRE ORD'!N50</f>
        <v>94009</v>
      </c>
      <c r="D50" s="30">
        <f>+'FEIEF COMPENSACION OCTUBRE'!F50</f>
        <v>6597</v>
      </c>
      <c r="E50" s="30">
        <f t="shared" si="0"/>
        <v>100606</v>
      </c>
    </row>
    <row r="51" spans="1:5" x14ac:dyDescent="0.25">
      <c r="A51" s="8">
        <v>48</v>
      </c>
      <c r="B51" s="31" t="s">
        <v>62</v>
      </c>
      <c r="C51" s="30">
        <f>+'NOVIEMBRE ORD'!N51</f>
        <v>190119</v>
      </c>
      <c r="D51" s="30">
        <f>+'FEIEF COMPENSACION OCTUBRE'!F51</f>
        <v>5007</v>
      </c>
      <c r="E51" s="30">
        <f t="shared" si="0"/>
        <v>195126</v>
      </c>
    </row>
    <row r="52" spans="1:5" x14ac:dyDescent="0.25">
      <c r="A52" s="8">
        <v>49</v>
      </c>
      <c r="B52" s="31" t="s">
        <v>63</v>
      </c>
      <c r="C52" s="30">
        <f>+'NOVIEMBRE ORD'!N52</f>
        <v>167681</v>
      </c>
      <c r="D52" s="30">
        <f>+'FEIEF COMPENSACION OCTUBRE'!F52</f>
        <v>6730</v>
      </c>
      <c r="E52" s="30">
        <f t="shared" si="0"/>
        <v>174411</v>
      </c>
    </row>
    <row r="53" spans="1:5" x14ac:dyDescent="0.25">
      <c r="A53" s="8">
        <v>50</v>
      </c>
      <c r="B53" s="31" t="s">
        <v>64</v>
      </c>
      <c r="C53" s="30">
        <f>+'NOVIEMBRE ORD'!N53</f>
        <v>317173</v>
      </c>
      <c r="D53" s="30">
        <f>+'FEIEF COMPENSACION OCTUBRE'!F53</f>
        <v>13237</v>
      </c>
      <c r="E53" s="30">
        <f t="shared" si="0"/>
        <v>330410</v>
      </c>
    </row>
    <row r="54" spans="1:5" x14ac:dyDescent="0.25">
      <c r="A54" s="8">
        <v>51</v>
      </c>
      <c r="B54" s="31" t="s">
        <v>65</v>
      </c>
      <c r="C54" s="30">
        <f>+'NOVIEMBRE ORD'!N54</f>
        <v>406609</v>
      </c>
      <c r="D54" s="30">
        <f>+'FEIEF COMPENSACION OCTUBRE'!F54</f>
        <v>29818</v>
      </c>
      <c r="E54" s="30">
        <f t="shared" si="0"/>
        <v>436427</v>
      </c>
    </row>
    <row r="55" spans="1:5" x14ac:dyDescent="0.25">
      <c r="A55" s="8">
        <v>52</v>
      </c>
      <c r="B55" s="31" t="s">
        <v>66</v>
      </c>
      <c r="C55" s="30">
        <f>+'NOVIEMBRE ORD'!N55</f>
        <v>513094</v>
      </c>
      <c r="D55" s="30">
        <f>+'FEIEF COMPENSACION OCTUBRE'!F55</f>
        <v>42138</v>
      </c>
      <c r="E55" s="30">
        <f t="shared" si="0"/>
        <v>555232</v>
      </c>
    </row>
    <row r="56" spans="1:5" x14ac:dyDescent="0.25">
      <c r="A56" s="8">
        <v>53</v>
      </c>
      <c r="B56" s="31" t="s">
        <v>67</v>
      </c>
      <c r="C56" s="30">
        <f>+'NOVIEMBRE ORD'!N56</f>
        <v>523696</v>
      </c>
      <c r="D56" s="30">
        <f>+'FEIEF COMPENSACION OCTUBRE'!F56</f>
        <v>10738</v>
      </c>
      <c r="E56" s="30">
        <f t="shared" si="0"/>
        <v>534434</v>
      </c>
    </row>
    <row r="57" spans="1:5" x14ac:dyDescent="0.25">
      <c r="A57" s="8">
        <v>54</v>
      </c>
      <c r="B57" s="31" t="s">
        <v>68</v>
      </c>
      <c r="C57" s="30">
        <f>+'NOVIEMBRE ORD'!N57</f>
        <v>122678</v>
      </c>
      <c r="D57" s="30">
        <f>+'FEIEF COMPENSACION OCTUBRE'!F57</f>
        <v>4225</v>
      </c>
      <c r="E57" s="30">
        <f t="shared" si="0"/>
        <v>126903</v>
      </c>
    </row>
    <row r="58" spans="1:5" x14ac:dyDescent="0.25">
      <c r="A58" s="8">
        <v>55</v>
      </c>
      <c r="B58" s="31" t="s">
        <v>69</v>
      </c>
      <c r="C58" s="30">
        <f>+'NOVIEMBRE ORD'!N58</f>
        <v>352774</v>
      </c>
      <c r="D58" s="30">
        <f>+'FEIEF COMPENSACION OCTUBRE'!F58</f>
        <v>26443</v>
      </c>
      <c r="E58" s="30">
        <f t="shared" si="0"/>
        <v>379217</v>
      </c>
    </row>
    <row r="59" spans="1:5" x14ac:dyDescent="0.25">
      <c r="A59" s="8">
        <v>56</v>
      </c>
      <c r="B59" s="31" t="s">
        <v>70</v>
      </c>
      <c r="C59" s="30">
        <f>+'NOVIEMBRE ORD'!N59</f>
        <v>152530</v>
      </c>
      <c r="D59" s="30">
        <f>+'FEIEF COMPENSACION OCTUBRE'!F59</f>
        <v>4948</v>
      </c>
      <c r="E59" s="30">
        <f t="shared" si="0"/>
        <v>157478</v>
      </c>
    </row>
    <row r="60" spans="1:5" x14ac:dyDescent="0.25">
      <c r="A60" s="8">
        <v>57</v>
      </c>
      <c r="B60" s="31" t="s">
        <v>71</v>
      </c>
      <c r="C60" s="30">
        <f>+'NOVIEMBRE ORD'!N60</f>
        <v>3664958</v>
      </c>
      <c r="D60" s="30">
        <f>+'FEIEF COMPENSACION OCTUBRE'!F60</f>
        <v>403303</v>
      </c>
      <c r="E60" s="30">
        <f t="shared" si="0"/>
        <v>4068261</v>
      </c>
    </row>
    <row r="61" spans="1:5" x14ac:dyDescent="0.25">
      <c r="A61" s="8">
        <v>58</v>
      </c>
      <c r="B61" s="31" t="s">
        <v>72</v>
      </c>
      <c r="C61" s="30">
        <f>+'NOVIEMBRE ORD'!N61</f>
        <v>747299</v>
      </c>
      <c r="D61" s="30">
        <f>+'FEIEF COMPENSACION OCTUBRE'!F61</f>
        <v>46794</v>
      </c>
      <c r="E61" s="30">
        <f t="shared" si="0"/>
        <v>794093</v>
      </c>
    </row>
    <row r="62" spans="1:5" x14ac:dyDescent="0.25">
      <c r="A62" s="8">
        <v>59</v>
      </c>
      <c r="B62" s="31" t="s">
        <v>73</v>
      </c>
      <c r="C62" s="30">
        <f>+'NOVIEMBRE ORD'!N62</f>
        <v>3565433</v>
      </c>
      <c r="D62" s="30">
        <f>+'FEIEF COMPENSACION OCTUBRE'!F62</f>
        <v>314913</v>
      </c>
      <c r="E62" s="30">
        <f t="shared" si="0"/>
        <v>3880346</v>
      </c>
    </row>
    <row r="63" spans="1:5" x14ac:dyDescent="0.25">
      <c r="A63" s="8">
        <v>60</v>
      </c>
      <c r="B63" s="31" t="s">
        <v>74</v>
      </c>
      <c r="C63" s="30">
        <f>+'NOVIEMBRE ORD'!N63</f>
        <v>259885</v>
      </c>
      <c r="D63" s="30">
        <f>+'FEIEF COMPENSACION OCTUBRE'!F63</f>
        <v>10745</v>
      </c>
      <c r="E63" s="30">
        <f t="shared" si="0"/>
        <v>270630</v>
      </c>
    </row>
    <row r="64" spans="1:5" x14ac:dyDescent="0.25">
      <c r="A64" s="8">
        <v>61</v>
      </c>
      <c r="B64" s="31" t="s">
        <v>75</v>
      </c>
      <c r="C64" s="30">
        <f>+'NOVIEMBRE ORD'!N64</f>
        <v>361067</v>
      </c>
      <c r="D64" s="30">
        <f>+'FEIEF COMPENSACION OCTUBRE'!F64</f>
        <v>24648</v>
      </c>
      <c r="E64" s="30">
        <f t="shared" si="0"/>
        <v>385715</v>
      </c>
    </row>
    <row r="65" spans="1:5" x14ac:dyDescent="0.25">
      <c r="A65" s="8">
        <v>62</v>
      </c>
      <c r="B65" s="31" t="s">
        <v>76</v>
      </c>
      <c r="C65" s="30">
        <f>+'NOVIEMBRE ORD'!N65</f>
        <v>124946</v>
      </c>
      <c r="D65" s="30">
        <f>+'FEIEF COMPENSACION OCTUBRE'!F65</f>
        <v>4515</v>
      </c>
      <c r="E65" s="30">
        <f t="shared" si="0"/>
        <v>129461</v>
      </c>
    </row>
    <row r="66" spans="1:5" x14ac:dyDescent="0.25">
      <c r="A66" s="8">
        <v>63</v>
      </c>
      <c r="B66" s="31" t="s">
        <v>77</v>
      </c>
      <c r="C66" s="30">
        <f>+'NOVIEMBRE ORD'!N66</f>
        <v>217917</v>
      </c>
      <c r="D66" s="30">
        <f>+'FEIEF COMPENSACION OCTUBRE'!F66</f>
        <v>26753</v>
      </c>
      <c r="E66" s="30">
        <f t="shared" si="0"/>
        <v>244670</v>
      </c>
    </row>
    <row r="67" spans="1:5" x14ac:dyDescent="0.25">
      <c r="A67" s="8">
        <v>64</v>
      </c>
      <c r="B67" s="31" t="s">
        <v>78</v>
      </c>
      <c r="C67" s="30">
        <f>+'NOVIEMBRE ORD'!N67</f>
        <v>549228</v>
      </c>
      <c r="D67" s="30">
        <f>+'FEIEF COMPENSACION OCTUBRE'!F67</f>
        <v>74576</v>
      </c>
      <c r="E67" s="30">
        <f t="shared" si="0"/>
        <v>623804</v>
      </c>
    </row>
    <row r="68" spans="1:5" x14ac:dyDescent="0.25">
      <c r="A68" s="8">
        <v>65</v>
      </c>
      <c r="B68" s="31" t="s">
        <v>79</v>
      </c>
      <c r="C68" s="30">
        <f>+'NOVIEMBRE ORD'!N68</f>
        <v>201264</v>
      </c>
      <c r="D68" s="30">
        <f>+'FEIEF COMPENSACION OCTUBRE'!F68</f>
        <v>4608</v>
      </c>
      <c r="E68" s="30">
        <f t="shared" ref="E68:E131" si="1">SUM(C68:D68)</f>
        <v>205872</v>
      </c>
    </row>
    <row r="69" spans="1:5" x14ac:dyDescent="0.25">
      <c r="A69" s="8">
        <v>66</v>
      </c>
      <c r="B69" s="31" t="s">
        <v>80</v>
      </c>
      <c r="C69" s="30">
        <f>+'NOVIEMBRE ORD'!N69</f>
        <v>739011</v>
      </c>
      <c r="D69" s="30">
        <f>+'FEIEF COMPENSACION OCTUBRE'!F69</f>
        <v>46531</v>
      </c>
      <c r="E69" s="30">
        <f t="shared" si="1"/>
        <v>785542</v>
      </c>
    </row>
    <row r="70" spans="1:5" x14ac:dyDescent="0.25">
      <c r="A70" s="8">
        <v>67</v>
      </c>
      <c r="B70" s="31" t="s">
        <v>81</v>
      </c>
      <c r="C70" s="30">
        <f>+'NOVIEMBRE ORD'!N70</f>
        <v>55364873</v>
      </c>
      <c r="D70" s="30">
        <f>+'FEIEF COMPENSACION OCTUBRE'!F70</f>
        <v>5792979</v>
      </c>
      <c r="E70" s="30">
        <f t="shared" si="1"/>
        <v>61157852</v>
      </c>
    </row>
    <row r="71" spans="1:5" x14ac:dyDescent="0.25">
      <c r="A71" s="8">
        <v>68</v>
      </c>
      <c r="B71" s="31" t="s">
        <v>82</v>
      </c>
      <c r="C71" s="30">
        <f>+'NOVIEMBRE ORD'!N71</f>
        <v>2016958</v>
      </c>
      <c r="D71" s="30">
        <f>+'FEIEF COMPENSACION OCTUBRE'!F71</f>
        <v>215560</v>
      </c>
      <c r="E71" s="30">
        <f t="shared" si="1"/>
        <v>2232518</v>
      </c>
    </row>
    <row r="72" spans="1:5" x14ac:dyDescent="0.25">
      <c r="A72" s="8">
        <v>69</v>
      </c>
      <c r="B72" s="31" t="s">
        <v>83</v>
      </c>
      <c r="C72" s="30">
        <f>+'NOVIEMBRE ORD'!N72</f>
        <v>229973</v>
      </c>
      <c r="D72" s="30">
        <f>+'FEIEF COMPENSACION OCTUBRE'!F72</f>
        <v>9157</v>
      </c>
      <c r="E72" s="30">
        <f t="shared" si="1"/>
        <v>239130</v>
      </c>
    </row>
    <row r="73" spans="1:5" x14ac:dyDescent="0.25">
      <c r="A73" s="8">
        <v>70</v>
      </c>
      <c r="B73" s="31" t="s">
        <v>84</v>
      </c>
      <c r="C73" s="30">
        <f>+'NOVIEMBRE ORD'!N73</f>
        <v>459707</v>
      </c>
      <c r="D73" s="30">
        <f>+'FEIEF COMPENSACION OCTUBRE'!F73</f>
        <v>40331</v>
      </c>
      <c r="E73" s="30">
        <f t="shared" si="1"/>
        <v>500038</v>
      </c>
    </row>
    <row r="74" spans="1:5" x14ac:dyDescent="0.25">
      <c r="A74" s="8">
        <v>71</v>
      </c>
      <c r="B74" s="31" t="s">
        <v>85</v>
      </c>
      <c r="C74" s="30">
        <f>+'NOVIEMBRE ORD'!N74</f>
        <v>587147</v>
      </c>
      <c r="D74" s="30">
        <f>+'FEIEF COMPENSACION OCTUBRE'!F74</f>
        <v>20892</v>
      </c>
      <c r="E74" s="30">
        <f t="shared" si="1"/>
        <v>608039</v>
      </c>
    </row>
    <row r="75" spans="1:5" x14ac:dyDescent="0.25">
      <c r="A75" s="8">
        <v>72</v>
      </c>
      <c r="B75" s="31" t="s">
        <v>86</v>
      </c>
      <c r="C75" s="30">
        <f>+'NOVIEMBRE ORD'!N75</f>
        <v>824717</v>
      </c>
      <c r="D75" s="30">
        <f>+'FEIEF COMPENSACION OCTUBRE'!F75</f>
        <v>250482</v>
      </c>
      <c r="E75" s="30">
        <f t="shared" si="1"/>
        <v>1075199</v>
      </c>
    </row>
    <row r="76" spans="1:5" x14ac:dyDescent="0.25">
      <c r="A76" s="8">
        <v>73</v>
      </c>
      <c r="B76" s="31" t="s">
        <v>87</v>
      </c>
      <c r="C76" s="30">
        <f>+'NOVIEMBRE ORD'!N76</f>
        <v>2311865</v>
      </c>
      <c r="D76" s="30">
        <f>+'FEIEF COMPENSACION OCTUBRE'!F76</f>
        <v>251205</v>
      </c>
      <c r="E76" s="30">
        <f t="shared" si="1"/>
        <v>2563070</v>
      </c>
    </row>
    <row r="77" spans="1:5" x14ac:dyDescent="0.25">
      <c r="A77" s="8">
        <v>74</v>
      </c>
      <c r="B77" s="31" t="s">
        <v>88</v>
      </c>
      <c r="C77" s="30">
        <f>+'NOVIEMBRE ORD'!N77</f>
        <v>156431</v>
      </c>
      <c r="D77" s="30">
        <f>+'FEIEF COMPENSACION OCTUBRE'!F77</f>
        <v>1705</v>
      </c>
      <c r="E77" s="30">
        <f t="shared" si="1"/>
        <v>158136</v>
      </c>
    </row>
    <row r="78" spans="1:5" x14ac:dyDescent="0.25">
      <c r="A78" s="8">
        <v>75</v>
      </c>
      <c r="B78" s="31" t="s">
        <v>89</v>
      </c>
      <c r="C78" s="30">
        <f>+'NOVIEMBRE ORD'!N78</f>
        <v>488724</v>
      </c>
      <c r="D78" s="30">
        <f>+'FEIEF COMPENSACION OCTUBRE'!F78</f>
        <v>9638</v>
      </c>
      <c r="E78" s="30">
        <f t="shared" si="1"/>
        <v>498362</v>
      </c>
    </row>
    <row r="79" spans="1:5" x14ac:dyDescent="0.25">
      <c r="A79" s="8">
        <v>76</v>
      </c>
      <c r="B79" s="31" t="s">
        <v>90</v>
      </c>
      <c r="C79" s="30">
        <f>+'NOVIEMBRE ORD'!N79</f>
        <v>303024</v>
      </c>
      <c r="D79" s="30">
        <f>+'FEIEF COMPENSACION OCTUBRE'!F79</f>
        <v>16703</v>
      </c>
      <c r="E79" s="30">
        <f t="shared" si="1"/>
        <v>319727</v>
      </c>
    </row>
    <row r="80" spans="1:5" x14ac:dyDescent="0.25">
      <c r="A80" s="8">
        <v>77</v>
      </c>
      <c r="B80" s="31" t="s">
        <v>91</v>
      </c>
      <c r="C80" s="30">
        <f>+'NOVIEMBRE ORD'!N80</f>
        <v>332589</v>
      </c>
      <c r="D80" s="30">
        <f>+'FEIEF COMPENSACION OCTUBRE'!F80</f>
        <v>24203</v>
      </c>
      <c r="E80" s="30">
        <f t="shared" si="1"/>
        <v>356792</v>
      </c>
    </row>
    <row r="81" spans="1:5" x14ac:dyDescent="0.25">
      <c r="A81" s="8">
        <v>78</v>
      </c>
      <c r="B81" s="31" t="s">
        <v>92</v>
      </c>
      <c r="C81" s="30">
        <f>+'NOVIEMBRE ORD'!N81</f>
        <v>202930</v>
      </c>
      <c r="D81" s="30">
        <f>+'FEIEF COMPENSACION OCTUBRE'!F81</f>
        <v>13680</v>
      </c>
      <c r="E81" s="30">
        <f t="shared" si="1"/>
        <v>216610</v>
      </c>
    </row>
    <row r="82" spans="1:5" x14ac:dyDescent="0.25">
      <c r="A82" s="8">
        <v>79</v>
      </c>
      <c r="B82" s="31" t="s">
        <v>93</v>
      </c>
      <c r="C82" s="30">
        <f>+'NOVIEMBRE ORD'!N82</f>
        <v>9279734</v>
      </c>
      <c r="D82" s="30">
        <f>+'FEIEF COMPENSACION OCTUBRE'!F82</f>
        <v>1183747</v>
      </c>
      <c r="E82" s="30">
        <f t="shared" si="1"/>
        <v>10463481</v>
      </c>
    </row>
    <row r="83" spans="1:5" x14ac:dyDescent="0.25">
      <c r="A83" s="8">
        <v>80</v>
      </c>
      <c r="B83" s="31" t="s">
        <v>94</v>
      </c>
      <c r="C83" s="30">
        <f>+'NOVIEMBRE ORD'!N83</f>
        <v>178067</v>
      </c>
      <c r="D83" s="30">
        <f>+'FEIEF COMPENSACION OCTUBRE'!F83</f>
        <v>10243</v>
      </c>
      <c r="E83" s="30">
        <f t="shared" si="1"/>
        <v>188310</v>
      </c>
    </row>
    <row r="84" spans="1:5" x14ac:dyDescent="0.25">
      <c r="A84" s="8">
        <v>81</v>
      </c>
      <c r="B84" s="31" t="s">
        <v>95</v>
      </c>
      <c r="C84" s="30">
        <f>+'NOVIEMBRE ORD'!N84</f>
        <v>178317</v>
      </c>
      <c r="D84" s="30">
        <f>+'FEIEF COMPENSACION OCTUBRE'!F84</f>
        <v>6320</v>
      </c>
      <c r="E84" s="30">
        <f t="shared" si="1"/>
        <v>184637</v>
      </c>
    </row>
    <row r="85" spans="1:5" x14ac:dyDescent="0.25">
      <c r="A85" s="8">
        <v>82</v>
      </c>
      <c r="B85" s="31" t="s">
        <v>96</v>
      </c>
      <c r="C85" s="30">
        <f>+'NOVIEMBRE ORD'!N85</f>
        <v>302526</v>
      </c>
      <c r="D85" s="30">
        <f>+'FEIEF COMPENSACION OCTUBRE'!F85</f>
        <v>14813</v>
      </c>
      <c r="E85" s="30">
        <f t="shared" si="1"/>
        <v>317339</v>
      </c>
    </row>
    <row r="86" spans="1:5" x14ac:dyDescent="0.25">
      <c r="A86" s="8">
        <v>83</v>
      </c>
      <c r="B86" s="31" t="s">
        <v>97</v>
      </c>
      <c r="C86" s="30">
        <f>+'NOVIEMBRE ORD'!N86</f>
        <v>626144</v>
      </c>
      <c r="D86" s="30">
        <f>+'FEIEF COMPENSACION OCTUBRE'!F86</f>
        <v>83556</v>
      </c>
      <c r="E86" s="30">
        <f t="shared" si="1"/>
        <v>709700</v>
      </c>
    </row>
    <row r="87" spans="1:5" x14ac:dyDescent="0.25">
      <c r="A87" s="8">
        <v>84</v>
      </c>
      <c r="B87" s="31" t="s">
        <v>98</v>
      </c>
      <c r="C87" s="30">
        <f>+'NOVIEMBRE ORD'!N87</f>
        <v>353441</v>
      </c>
      <c r="D87" s="30">
        <f>+'FEIEF COMPENSACION OCTUBRE'!F87</f>
        <v>49073</v>
      </c>
      <c r="E87" s="30">
        <f t="shared" si="1"/>
        <v>402514</v>
      </c>
    </row>
    <row r="88" spans="1:5" x14ac:dyDescent="0.25">
      <c r="A88" s="8">
        <v>85</v>
      </c>
      <c r="B88" s="31" t="s">
        <v>99</v>
      </c>
      <c r="C88" s="30">
        <f>+'NOVIEMBRE ORD'!N88</f>
        <v>1102092</v>
      </c>
      <c r="D88" s="30">
        <f>+'FEIEF COMPENSACION OCTUBRE'!F88</f>
        <v>99791</v>
      </c>
      <c r="E88" s="30">
        <f t="shared" si="1"/>
        <v>1201883</v>
      </c>
    </row>
    <row r="89" spans="1:5" x14ac:dyDescent="0.25">
      <c r="A89" s="8">
        <v>86</v>
      </c>
      <c r="B89" s="31" t="s">
        <v>100</v>
      </c>
      <c r="C89" s="30">
        <f>+'NOVIEMBRE ORD'!N89</f>
        <v>151950</v>
      </c>
      <c r="D89" s="30">
        <f>+'FEIEF COMPENSACION OCTUBRE'!F89</f>
        <v>5273</v>
      </c>
      <c r="E89" s="30">
        <f t="shared" si="1"/>
        <v>157223</v>
      </c>
    </row>
    <row r="90" spans="1:5" x14ac:dyDescent="0.25">
      <c r="A90" s="8">
        <v>87</v>
      </c>
      <c r="B90" s="31" t="s">
        <v>101</v>
      </c>
      <c r="C90" s="30">
        <f>+'NOVIEMBRE ORD'!N90</f>
        <v>334843</v>
      </c>
      <c r="D90" s="30">
        <f>+'FEIEF COMPENSACION OCTUBRE'!F90</f>
        <v>27832</v>
      </c>
      <c r="E90" s="30">
        <f t="shared" si="1"/>
        <v>362675</v>
      </c>
    </row>
    <row r="91" spans="1:5" x14ac:dyDescent="0.25">
      <c r="A91" s="8">
        <v>88</v>
      </c>
      <c r="B91" s="31" t="s">
        <v>102</v>
      </c>
      <c r="C91" s="30">
        <f>+'NOVIEMBRE ORD'!N91</f>
        <v>287103</v>
      </c>
      <c r="D91" s="30">
        <f>+'FEIEF COMPENSACION OCTUBRE'!F91</f>
        <v>10453</v>
      </c>
      <c r="E91" s="30">
        <f t="shared" si="1"/>
        <v>297556</v>
      </c>
    </row>
    <row r="92" spans="1:5" x14ac:dyDescent="0.25">
      <c r="A92" s="8">
        <v>89</v>
      </c>
      <c r="B92" s="31" t="s">
        <v>103</v>
      </c>
      <c r="C92" s="30">
        <f>+'NOVIEMBRE ORD'!N92</f>
        <v>179238</v>
      </c>
      <c r="D92" s="30">
        <f>+'FEIEF COMPENSACION OCTUBRE'!F92</f>
        <v>7874</v>
      </c>
      <c r="E92" s="30">
        <f t="shared" si="1"/>
        <v>187112</v>
      </c>
    </row>
    <row r="93" spans="1:5" x14ac:dyDescent="0.25">
      <c r="A93" s="8">
        <v>90</v>
      </c>
      <c r="B93" s="31" t="s">
        <v>104</v>
      </c>
      <c r="C93" s="30">
        <f>+'NOVIEMBRE ORD'!N93</f>
        <v>451713</v>
      </c>
      <c r="D93" s="30">
        <f>+'FEIEF COMPENSACION OCTUBRE'!F93</f>
        <v>35628</v>
      </c>
      <c r="E93" s="30">
        <f t="shared" si="1"/>
        <v>487341</v>
      </c>
    </row>
    <row r="94" spans="1:5" x14ac:dyDescent="0.25">
      <c r="A94" s="8">
        <v>91</v>
      </c>
      <c r="B94" s="31" t="s">
        <v>105</v>
      </c>
      <c r="C94" s="30">
        <f>+'NOVIEMBRE ORD'!N94</f>
        <v>562988</v>
      </c>
      <c r="D94" s="30">
        <f>+'FEIEF COMPENSACION OCTUBRE'!F94</f>
        <v>71653</v>
      </c>
      <c r="E94" s="30">
        <f t="shared" si="1"/>
        <v>634641</v>
      </c>
    </row>
    <row r="95" spans="1:5" x14ac:dyDescent="0.25">
      <c r="A95" s="8">
        <v>92</v>
      </c>
      <c r="B95" s="31" t="s">
        <v>106</v>
      </c>
      <c r="C95" s="30">
        <f>+'NOVIEMBRE ORD'!N95</f>
        <v>210601</v>
      </c>
      <c r="D95" s="30">
        <f>+'FEIEF COMPENSACION OCTUBRE'!F95</f>
        <v>17259</v>
      </c>
      <c r="E95" s="30">
        <f t="shared" si="1"/>
        <v>227860</v>
      </c>
    </row>
    <row r="96" spans="1:5" x14ac:dyDescent="0.25">
      <c r="A96" s="8">
        <v>93</v>
      </c>
      <c r="B96" s="31" t="s">
        <v>107</v>
      </c>
      <c r="C96" s="30">
        <f>+'NOVIEMBRE ORD'!N96</f>
        <v>121677</v>
      </c>
      <c r="D96" s="30">
        <f>+'FEIEF COMPENSACION OCTUBRE'!F96</f>
        <v>6806</v>
      </c>
      <c r="E96" s="30">
        <f t="shared" si="1"/>
        <v>128483</v>
      </c>
    </row>
    <row r="97" spans="1:5" x14ac:dyDescent="0.25">
      <c r="A97" s="8">
        <v>94</v>
      </c>
      <c r="B97" s="31" t="s">
        <v>108</v>
      </c>
      <c r="C97" s="30">
        <f>+'NOVIEMBRE ORD'!N97</f>
        <v>189602</v>
      </c>
      <c r="D97" s="30">
        <f>+'FEIEF COMPENSACION OCTUBRE'!F97</f>
        <v>6565</v>
      </c>
      <c r="E97" s="30">
        <f t="shared" si="1"/>
        <v>196167</v>
      </c>
    </row>
    <row r="98" spans="1:5" x14ac:dyDescent="0.25">
      <c r="A98" s="8">
        <v>95</v>
      </c>
      <c r="B98" s="31" t="s">
        <v>109</v>
      </c>
      <c r="C98" s="30">
        <f>+'NOVIEMBRE ORD'!N98</f>
        <v>362155</v>
      </c>
      <c r="D98" s="30">
        <f>+'FEIEF COMPENSACION OCTUBRE'!F98</f>
        <v>22102</v>
      </c>
      <c r="E98" s="30">
        <f t="shared" si="1"/>
        <v>384257</v>
      </c>
    </row>
    <row r="99" spans="1:5" x14ac:dyDescent="0.25">
      <c r="A99" s="8">
        <v>96</v>
      </c>
      <c r="B99" s="31" t="s">
        <v>110</v>
      </c>
      <c r="C99" s="30">
        <f>+'NOVIEMBRE ORD'!N99</f>
        <v>129501</v>
      </c>
      <c r="D99" s="30">
        <f>+'FEIEF COMPENSACION OCTUBRE'!F99</f>
        <v>10331</v>
      </c>
      <c r="E99" s="30">
        <f t="shared" si="1"/>
        <v>139832</v>
      </c>
    </row>
    <row r="100" spans="1:5" x14ac:dyDescent="0.25">
      <c r="A100" s="8">
        <v>97</v>
      </c>
      <c r="B100" s="31" t="s">
        <v>111</v>
      </c>
      <c r="C100" s="30">
        <f>+'NOVIEMBRE ORD'!N100</f>
        <v>189494</v>
      </c>
      <c r="D100" s="30">
        <f>+'FEIEF COMPENSACION OCTUBRE'!F100</f>
        <v>12493</v>
      </c>
      <c r="E100" s="30">
        <f t="shared" si="1"/>
        <v>201987</v>
      </c>
    </row>
    <row r="101" spans="1:5" x14ac:dyDescent="0.25">
      <c r="A101" s="8">
        <v>98</v>
      </c>
      <c r="B101" s="31" t="s">
        <v>112</v>
      </c>
      <c r="C101" s="30">
        <f>+'NOVIEMBRE ORD'!N101</f>
        <v>305640</v>
      </c>
      <c r="D101" s="30">
        <f>+'FEIEF COMPENSACION OCTUBRE'!F101</f>
        <v>15471</v>
      </c>
      <c r="E101" s="30">
        <f t="shared" si="1"/>
        <v>321111</v>
      </c>
    </row>
    <row r="102" spans="1:5" x14ac:dyDescent="0.25">
      <c r="A102" s="8">
        <v>99</v>
      </c>
      <c r="B102" s="31" t="s">
        <v>113</v>
      </c>
      <c r="C102" s="30">
        <f>+'NOVIEMBRE ORD'!N102</f>
        <v>178768</v>
      </c>
      <c r="D102" s="30">
        <f>+'FEIEF COMPENSACION OCTUBRE'!F102</f>
        <v>3368</v>
      </c>
      <c r="E102" s="30">
        <f t="shared" si="1"/>
        <v>182136</v>
      </c>
    </row>
    <row r="103" spans="1:5" x14ac:dyDescent="0.25">
      <c r="A103" s="8">
        <v>100</v>
      </c>
      <c r="B103" s="31" t="s">
        <v>114</v>
      </c>
      <c r="C103" s="30">
        <f>+'NOVIEMBRE ORD'!N103</f>
        <v>150870</v>
      </c>
      <c r="D103" s="30">
        <f>+'FEIEF COMPENSACION OCTUBRE'!F103</f>
        <v>1491</v>
      </c>
      <c r="E103" s="30">
        <f t="shared" si="1"/>
        <v>152361</v>
      </c>
    </row>
    <row r="104" spans="1:5" x14ac:dyDescent="0.25">
      <c r="A104" s="8">
        <v>101</v>
      </c>
      <c r="B104" s="31" t="s">
        <v>115</v>
      </c>
      <c r="C104" s="30">
        <f>+'NOVIEMBRE ORD'!N104</f>
        <v>166512</v>
      </c>
      <c r="D104" s="30">
        <f>+'FEIEF COMPENSACION OCTUBRE'!F104</f>
        <v>2571</v>
      </c>
      <c r="E104" s="30">
        <f t="shared" si="1"/>
        <v>169083</v>
      </c>
    </row>
    <row r="105" spans="1:5" x14ac:dyDescent="0.25">
      <c r="A105" s="8">
        <v>102</v>
      </c>
      <c r="B105" s="31" t="s">
        <v>116</v>
      </c>
      <c r="C105" s="30">
        <f>+'NOVIEMBRE ORD'!N105</f>
        <v>287361</v>
      </c>
      <c r="D105" s="30">
        <f>+'FEIEF COMPENSACION OCTUBRE'!F105</f>
        <v>29770</v>
      </c>
      <c r="E105" s="30">
        <f t="shared" si="1"/>
        <v>317131</v>
      </c>
    </row>
    <row r="106" spans="1:5" x14ac:dyDescent="0.25">
      <c r="A106" s="8">
        <v>103</v>
      </c>
      <c r="B106" s="31" t="s">
        <v>117</v>
      </c>
      <c r="C106" s="30">
        <f>+'NOVIEMBRE ORD'!N106</f>
        <v>604784</v>
      </c>
      <c r="D106" s="30">
        <f>+'FEIEF COMPENSACION OCTUBRE'!F106</f>
        <v>67503</v>
      </c>
      <c r="E106" s="30">
        <f t="shared" si="1"/>
        <v>672287</v>
      </c>
    </row>
    <row r="107" spans="1:5" x14ac:dyDescent="0.25">
      <c r="A107" s="8">
        <v>104</v>
      </c>
      <c r="B107" s="31" t="s">
        <v>118</v>
      </c>
      <c r="C107" s="30">
        <f>+'NOVIEMBRE ORD'!N107</f>
        <v>349880</v>
      </c>
      <c r="D107" s="30">
        <f>+'FEIEF COMPENSACION OCTUBRE'!F107</f>
        <v>23439</v>
      </c>
      <c r="E107" s="30">
        <f t="shared" si="1"/>
        <v>373319</v>
      </c>
    </row>
    <row r="108" spans="1:5" x14ac:dyDescent="0.25">
      <c r="A108" s="8">
        <v>105</v>
      </c>
      <c r="B108" s="31" t="s">
        <v>119</v>
      </c>
      <c r="C108" s="30">
        <f>+'NOVIEMBRE ORD'!N108</f>
        <v>401851</v>
      </c>
      <c r="D108" s="30">
        <f>+'FEIEF COMPENSACION OCTUBRE'!F108</f>
        <v>28320</v>
      </c>
      <c r="E108" s="30">
        <f t="shared" si="1"/>
        <v>430171</v>
      </c>
    </row>
    <row r="109" spans="1:5" x14ac:dyDescent="0.25">
      <c r="A109" s="8">
        <v>106</v>
      </c>
      <c r="B109" s="31" t="s">
        <v>120</v>
      </c>
      <c r="C109" s="30">
        <f>+'NOVIEMBRE ORD'!N109</f>
        <v>101324</v>
      </c>
      <c r="D109" s="30">
        <f>+'FEIEF COMPENSACION OCTUBRE'!F109</f>
        <v>4085</v>
      </c>
      <c r="E109" s="30">
        <f t="shared" si="1"/>
        <v>105409</v>
      </c>
    </row>
    <row r="110" spans="1:5" x14ac:dyDescent="0.25">
      <c r="A110" s="8">
        <v>107</v>
      </c>
      <c r="B110" s="31" t="s">
        <v>121</v>
      </c>
      <c r="C110" s="30">
        <f>+'NOVIEMBRE ORD'!N110</f>
        <v>1383010</v>
      </c>
      <c r="D110" s="30">
        <f>+'FEIEF COMPENSACION OCTUBRE'!F110</f>
        <v>182968</v>
      </c>
      <c r="E110" s="30">
        <f t="shared" si="1"/>
        <v>1565978</v>
      </c>
    </row>
    <row r="111" spans="1:5" x14ac:dyDescent="0.25">
      <c r="A111" s="8">
        <v>108</v>
      </c>
      <c r="B111" s="31" t="s">
        <v>122</v>
      </c>
      <c r="C111" s="30">
        <f>+'NOVIEMBRE ORD'!N111</f>
        <v>323353</v>
      </c>
      <c r="D111" s="30">
        <f>+'FEIEF COMPENSACION OCTUBRE'!F111</f>
        <v>37383</v>
      </c>
      <c r="E111" s="30">
        <f t="shared" si="1"/>
        <v>360736</v>
      </c>
    </row>
    <row r="112" spans="1:5" x14ac:dyDescent="0.25">
      <c r="A112" s="8">
        <v>109</v>
      </c>
      <c r="B112" s="31" t="s">
        <v>123</v>
      </c>
      <c r="C112" s="30">
        <f>+'NOVIEMBRE ORD'!N112</f>
        <v>135304</v>
      </c>
      <c r="D112" s="30">
        <f>+'FEIEF COMPENSACION OCTUBRE'!F112</f>
        <v>4331</v>
      </c>
      <c r="E112" s="30">
        <f t="shared" si="1"/>
        <v>139635</v>
      </c>
    </row>
    <row r="113" spans="1:5" x14ac:dyDescent="0.25">
      <c r="A113" s="8">
        <v>110</v>
      </c>
      <c r="B113" s="31" t="s">
        <v>124</v>
      </c>
      <c r="C113" s="30">
        <f>+'NOVIEMBRE ORD'!N113</f>
        <v>208333</v>
      </c>
      <c r="D113" s="30">
        <f>+'FEIEF COMPENSACION OCTUBRE'!F113</f>
        <v>7300</v>
      </c>
      <c r="E113" s="30">
        <f t="shared" si="1"/>
        <v>215633</v>
      </c>
    </row>
    <row r="114" spans="1:5" x14ac:dyDescent="0.25">
      <c r="A114" s="8">
        <v>111</v>
      </c>
      <c r="B114" s="31" t="s">
        <v>125</v>
      </c>
      <c r="C114" s="30">
        <f>+'NOVIEMBRE ORD'!N114</f>
        <v>379567</v>
      </c>
      <c r="D114" s="30">
        <f>+'FEIEF COMPENSACION OCTUBRE'!F114</f>
        <v>27835</v>
      </c>
      <c r="E114" s="30">
        <f t="shared" si="1"/>
        <v>407402</v>
      </c>
    </row>
    <row r="115" spans="1:5" x14ac:dyDescent="0.25">
      <c r="A115" s="8">
        <v>112</v>
      </c>
      <c r="B115" s="31" t="s">
        <v>126</v>
      </c>
      <c r="C115" s="30">
        <f>+'NOVIEMBRE ORD'!N115</f>
        <v>527518</v>
      </c>
      <c r="D115" s="30">
        <f>+'FEIEF COMPENSACION OCTUBRE'!F115</f>
        <v>9284</v>
      </c>
      <c r="E115" s="30">
        <f t="shared" si="1"/>
        <v>536802</v>
      </c>
    </row>
    <row r="116" spans="1:5" x14ac:dyDescent="0.25">
      <c r="A116" s="8">
        <v>113</v>
      </c>
      <c r="B116" s="31" t="s">
        <v>127</v>
      </c>
      <c r="C116" s="30">
        <f>+'NOVIEMBRE ORD'!N116</f>
        <v>439416</v>
      </c>
      <c r="D116" s="30">
        <f>+'FEIEF COMPENSACION OCTUBRE'!F116</f>
        <v>34372</v>
      </c>
      <c r="E116" s="30">
        <f t="shared" si="1"/>
        <v>473788</v>
      </c>
    </row>
    <row r="117" spans="1:5" x14ac:dyDescent="0.25">
      <c r="A117" s="8">
        <v>114</v>
      </c>
      <c r="B117" s="31" t="s">
        <v>128</v>
      </c>
      <c r="C117" s="30">
        <f>+'NOVIEMBRE ORD'!N117</f>
        <v>143313</v>
      </c>
      <c r="D117" s="30">
        <f>+'FEIEF COMPENSACION OCTUBRE'!F117</f>
        <v>5498</v>
      </c>
      <c r="E117" s="30">
        <f t="shared" si="1"/>
        <v>148811</v>
      </c>
    </row>
    <row r="118" spans="1:5" x14ac:dyDescent="0.25">
      <c r="A118" s="8">
        <v>115</v>
      </c>
      <c r="B118" s="31" t="s">
        <v>129</v>
      </c>
      <c r="C118" s="30">
        <f>+'NOVIEMBRE ORD'!N118</f>
        <v>604287</v>
      </c>
      <c r="D118" s="30">
        <f>+'FEIEF COMPENSACION OCTUBRE'!F118</f>
        <v>75063</v>
      </c>
      <c r="E118" s="30">
        <f t="shared" si="1"/>
        <v>679350</v>
      </c>
    </row>
    <row r="119" spans="1:5" x14ac:dyDescent="0.25">
      <c r="A119" s="8">
        <v>116</v>
      </c>
      <c r="B119" s="31" t="s">
        <v>130</v>
      </c>
      <c r="C119" s="30">
        <f>+'NOVIEMBRE ORD'!N119</f>
        <v>304538</v>
      </c>
      <c r="D119" s="30">
        <f>+'FEIEF COMPENSACION OCTUBRE'!F119</f>
        <v>16754</v>
      </c>
      <c r="E119" s="30">
        <f t="shared" si="1"/>
        <v>321292</v>
      </c>
    </row>
    <row r="120" spans="1:5" x14ac:dyDescent="0.25">
      <c r="A120" s="8">
        <v>117</v>
      </c>
      <c r="B120" s="31" t="s">
        <v>131</v>
      </c>
      <c r="C120" s="30">
        <f>+'NOVIEMBRE ORD'!N120</f>
        <v>232341</v>
      </c>
      <c r="D120" s="30">
        <f>+'FEIEF COMPENSACION OCTUBRE'!F120</f>
        <v>12837</v>
      </c>
      <c r="E120" s="30">
        <f t="shared" si="1"/>
        <v>245178</v>
      </c>
    </row>
    <row r="121" spans="1:5" x14ac:dyDescent="0.25">
      <c r="A121" s="8">
        <v>118</v>
      </c>
      <c r="B121" s="31" t="s">
        <v>132</v>
      </c>
      <c r="C121" s="30">
        <f>+'NOVIEMBRE ORD'!N121</f>
        <v>543241</v>
      </c>
      <c r="D121" s="30">
        <f>+'FEIEF COMPENSACION OCTUBRE'!F121</f>
        <v>37019</v>
      </c>
      <c r="E121" s="30">
        <f t="shared" si="1"/>
        <v>580260</v>
      </c>
    </row>
    <row r="122" spans="1:5" x14ac:dyDescent="0.25">
      <c r="A122" s="8">
        <v>119</v>
      </c>
      <c r="B122" s="31" t="s">
        <v>133</v>
      </c>
      <c r="C122" s="30">
        <f>+'NOVIEMBRE ORD'!N122</f>
        <v>132936</v>
      </c>
      <c r="D122" s="30">
        <f>+'FEIEF COMPENSACION OCTUBRE'!F122</f>
        <v>1455</v>
      </c>
      <c r="E122" s="30">
        <f t="shared" si="1"/>
        <v>134391</v>
      </c>
    </row>
    <row r="123" spans="1:5" x14ac:dyDescent="0.25">
      <c r="A123" s="8">
        <v>120</v>
      </c>
      <c r="B123" s="31" t="s">
        <v>134</v>
      </c>
      <c r="C123" s="30">
        <f>+'NOVIEMBRE ORD'!N123</f>
        <v>151377</v>
      </c>
      <c r="D123" s="30">
        <f>+'FEIEF COMPENSACION OCTUBRE'!F123</f>
        <v>3483</v>
      </c>
      <c r="E123" s="30">
        <f t="shared" si="1"/>
        <v>154860</v>
      </c>
    </row>
    <row r="124" spans="1:5" x14ac:dyDescent="0.25">
      <c r="A124" s="8">
        <v>121</v>
      </c>
      <c r="B124" s="31" t="s">
        <v>135</v>
      </c>
      <c r="C124" s="30">
        <f>+'NOVIEMBRE ORD'!N124</f>
        <v>141673</v>
      </c>
      <c r="D124" s="30">
        <f>+'FEIEF COMPENSACION OCTUBRE'!F124</f>
        <v>4578</v>
      </c>
      <c r="E124" s="30">
        <f t="shared" si="1"/>
        <v>146251</v>
      </c>
    </row>
    <row r="125" spans="1:5" x14ac:dyDescent="0.25">
      <c r="A125" s="8">
        <v>122</v>
      </c>
      <c r="B125" s="31" t="s">
        <v>136</v>
      </c>
      <c r="C125" s="30">
        <f>+'NOVIEMBRE ORD'!N125</f>
        <v>138092</v>
      </c>
      <c r="D125" s="30">
        <f>+'FEIEF COMPENSACION OCTUBRE'!F125</f>
        <v>6919</v>
      </c>
      <c r="E125" s="30">
        <f t="shared" si="1"/>
        <v>145011</v>
      </c>
    </row>
    <row r="126" spans="1:5" x14ac:dyDescent="0.25">
      <c r="A126" s="8">
        <v>123</v>
      </c>
      <c r="B126" s="31" t="s">
        <v>137</v>
      </c>
      <c r="C126" s="30">
        <f>+'NOVIEMBRE ORD'!N126</f>
        <v>266732</v>
      </c>
      <c r="D126" s="30">
        <f>+'FEIEF COMPENSACION OCTUBRE'!F126</f>
        <v>23182</v>
      </c>
      <c r="E126" s="30">
        <f t="shared" si="1"/>
        <v>289914</v>
      </c>
    </row>
    <row r="127" spans="1:5" x14ac:dyDescent="0.25">
      <c r="A127" s="8">
        <v>124</v>
      </c>
      <c r="B127" s="31" t="s">
        <v>138</v>
      </c>
      <c r="C127" s="30">
        <f>+'NOVIEMBRE ORD'!N127</f>
        <v>1247433</v>
      </c>
      <c r="D127" s="30">
        <f>+'FEIEF COMPENSACION OCTUBRE'!F127</f>
        <v>153644</v>
      </c>
      <c r="E127" s="30">
        <f t="shared" si="1"/>
        <v>1401077</v>
      </c>
    </row>
    <row r="128" spans="1:5" x14ac:dyDescent="0.25">
      <c r="A128" s="8">
        <v>125</v>
      </c>
      <c r="B128" s="31" t="s">
        <v>139</v>
      </c>
      <c r="C128" s="30">
        <f>+'NOVIEMBRE ORD'!N128</f>
        <v>858714</v>
      </c>
      <c r="D128" s="30">
        <f>+'FEIEF COMPENSACION OCTUBRE'!F128</f>
        <v>77834</v>
      </c>
      <c r="E128" s="30">
        <f t="shared" si="1"/>
        <v>936548</v>
      </c>
    </row>
    <row r="129" spans="1:5" x14ac:dyDescent="0.25">
      <c r="A129" s="8">
        <v>126</v>
      </c>
      <c r="B129" s="31" t="s">
        <v>140</v>
      </c>
      <c r="C129" s="30">
        <f>+'NOVIEMBRE ORD'!N129</f>
        <v>373638</v>
      </c>
      <c r="D129" s="30">
        <f>+'FEIEF COMPENSACION OCTUBRE'!F129</f>
        <v>26976</v>
      </c>
      <c r="E129" s="30">
        <f t="shared" si="1"/>
        <v>400614</v>
      </c>
    </row>
    <row r="130" spans="1:5" x14ac:dyDescent="0.25">
      <c r="A130" s="8">
        <v>127</v>
      </c>
      <c r="B130" s="31" t="s">
        <v>141</v>
      </c>
      <c r="C130" s="30">
        <f>+'NOVIEMBRE ORD'!N130</f>
        <v>188940</v>
      </c>
      <c r="D130" s="30">
        <f>+'FEIEF COMPENSACION OCTUBRE'!F130</f>
        <v>3885</v>
      </c>
      <c r="E130" s="30">
        <f t="shared" si="1"/>
        <v>192825</v>
      </c>
    </row>
    <row r="131" spans="1:5" x14ac:dyDescent="0.25">
      <c r="A131" s="8">
        <v>128</v>
      </c>
      <c r="B131" s="31" t="s">
        <v>142</v>
      </c>
      <c r="C131" s="30">
        <f>+'NOVIEMBRE ORD'!N131</f>
        <v>220302</v>
      </c>
      <c r="D131" s="30">
        <f>+'FEIEF COMPENSACION OCTUBRE'!F131</f>
        <v>6660</v>
      </c>
      <c r="E131" s="30">
        <f t="shared" si="1"/>
        <v>226962</v>
      </c>
    </row>
    <row r="132" spans="1:5" x14ac:dyDescent="0.25">
      <c r="A132" s="8">
        <v>129</v>
      </c>
      <c r="B132" s="31" t="s">
        <v>143</v>
      </c>
      <c r="C132" s="30">
        <f>+'NOVIEMBRE ORD'!N132</f>
        <v>222871</v>
      </c>
      <c r="D132" s="30">
        <f>+'FEIEF COMPENSACION OCTUBRE'!F132</f>
        <v>10655</v>
      </c>
      <c r="E132" s="30">
        <f t="shared" ref="E132:E195" si="2">SUM(C132:D132)</f>
        <v>233526</v>
      </c>
    </row>
    <row r="133" spans="1:5" x14ac:dyDescent="0.25">
      <c r="A133" s="8">
        <v>130</v>
      </c>
      <c r="B133" s="31" t="s">
        <v>144</v>
      </c>
      <c r="C133" s="30">
        <f>+'NOVIEMBRE ORD'!N133</f>
        <v>473105</v>
      </c>
      <c r="D133" s="30">
        <f>+'FEIEF COMPENSACION OCTUBRE'!F133</f>
        <v>18487</v>
      </c>
      <c r="E133" s="30">
        <f t="shared" si="2"/>
        <v>491592</v>
      </c>
    </row>
    <row r="134" spans="1:5" x14ac:dyDescent="0.25">
      <c r="A134" s="8">
        <v>131</v>
      </c>
      <c r="B134" s="31" t="s">
        <v>145</v>
      </c>
      <c r="C134" s="30">
        <f>+'NOVIEMBRE ORD'!N134</f>
        <v>885607</v>
      </c>
      <c r="D134" s="30">
        <f>+'FEIEF COMPENSACION OCTUBRE'!F134</f>
        <v>38755</v>
      </c>
      <c r="E134" s="30">
        <f t="shared" si="2"/>
        <v>924362</v>
      </c>
    </row>
    <row r="135" spans="1:5" x14ac:dyDescent="0.25">
      <c r="A135" s="8">
        <v>132</v>
      </c>
      <c r="B135" s="31" t="s">
        <v>146</v>
      </c>
      <c r="C135" s="30">
        <f>+'NOVIEMBRE ORD'!N135</f>
        <v>258451</v>
      </c>
      <c r="D135" s="30">
        <f>+'FEIEF COMPENSACION OCTUBRE'!F135</f>
        <v>36699</v>
      </c>
      <c r="E135" s="30">
        <f t="shared" si="2"/>
        <v>295150</v>
      </c>
    </row>
    <row r="136" spans="1:5" x14ac:dyDescent="0.25">
      <c r="A136" s="8">
        <v>133</v>
      </c>
      <c r="B136" s="31" t="s">
        <v>147</v>
      </c>
      <c r="C136" s="30">
        <f>+'NOVIEMBRE ORD'!N136</f>
        <v>328177</v>
      </c>
      <c r="D136" s="30">
        <f>+'FEIEF COMPENSACION OCTUBRE'!F136</f>
        <v>28260</v>
      </c>
      <c r="E136" s="30">
        <f t="shared" si="2"/>
        <v>356437</v>
      </c>
    </row>
    <row r="137" spans="1:5" x14ac:dyDescent="0.25">
      <c r="A137" s="8">
        <v>134</v>
      </c>
      <c r="B137" s="31" t="s">
        <v>148</v>
      </c>
      <c r="C137" s="30">
        <f>+'NOVIEMBRE ORD'!N137</f>
        <v>1445231</v>
      </c>
      <c r="D137" s="30">
        <f>+'FEIEF COMPENSACION OCTUBRE'!F137</f>
        <v>116106</v>
      </c>
      <c r="E137" s="30">
        <f t="shared" si="2"/>
        <v>1561337</v>
      </c>
    </row>
    <row r="138" spans="1:5" x14ac:dyDescent="0.25">
      <c r="A138" s="8">
        <v>135</v>
      </c>
      <c r="B138" s="31" t="s">
        <v>149</v>
      </c>
      <c r="C138" s="30">
        <f>+'NOVIEMBRE ORD'!N138</f>
        <v>363532</v>
      </c>
      <c r="D138" s="30">
        <f>+'FEIEF COMPENSACION OCTUBRE'!F138</f>
        <v>29124</v>
      </c>
      <c r="E138" s="30">
        <f t="shared" si="2"/>
        <v>392656</v>
      </c>
    </row>
    <row r="139" spans="1:5" x14ac:dyDescent="0.25">
      <c r="A139" s="8">
        <v>136</v>
      </c>
      <c r="B139" s="31" t="s">
        <v>150</v>
      </c>
      <c r="C139" s="30">
        <f>+'NOVIEMBRE ORD'!N139</f>
        <v>854191</v>
      </c>
      <c r="D139" s="30">
        <f>+'FEIEF COMPENSACION OCTUBRE'!F139</f>
        <v>41885</v>
      </c>
      <c r="E139" s="30">
        <f t="shared" si="2"/>
        <v>896076</v>
      </c>
    </row>
    <row r="140" spans="1:5" x14ac:dyDescent="0.25">
      <c r="A140" s="8">
        <v>137</v>
      </c>
      <c r="B140" s="31" t="s">
        <v>151</v>
      </c>
      <c r="C140" s="30">
        <f>+'NOVIEMBRE ORD'!N140</f>
        <v>361781</v>
      </c>
      <c r="D140" s="30">
        <f>+'FEIEF COMPENSACION OCTUBRE'!F140</f>
        <v>27019</v>
      </c>
      <c r="E140" s="30">
        <f t="shared" si="2"/>
        <v>388800</v>
      </c>
    </row>
    <row r="141" spans="1:5" x14ac:dyDescent="0.25">
      <c r="A141" s="8">
        <v>138</v>
      </c>
      <c r="B141" s="31" t="s">
        <v>152</v>
      </c>
      <c r="C141" s="30">
        <f>+'NOVIEMBRE ORD'!N141</f>
        <v>112083</v>
      </c>
      <c r="D141" s="30">
        <f>+'FEIEF COMPENSACION OCTUBRE'!F141</f>
        <v>2751</v>
      </c>
      <c r="E141" s="30">
        <f t="shared" si="2"/>
        <v>114834</v>
      </c>
    </row>
    <row r="142" spans="1:5" x14ac:dyDescent="0.25">
      <c r="A142" s="8">
        <v>139</v>
      </c>
      <c r="B142" s="31" t="s">
        <v>153</v>
      </c>
      <c r="C142" s="30">
        <f>+'NOVIEMBRE ORD'!N142</f>
        <v>223754</v>
      </c>
      <c r="D142" s="30">
        <f>+'FEIEF COMPENSACION OCTUBRE'!F142</f>
        <v>7106</v>
      </c>
      <c r="E142" s="30">
        <f t="shared" si="2"/>
        <v>230860</v>
      </c>
    </row>
    <row r="143" spans="1:5" x14ac:dyDescent="0.25">
      <c r="A143" s="8">
        <v>140</v>
      </c>
      <c r="B143" s="31" t="s">
        <v>154</v>
      </c>
      <c r="C143" s="30">
        <f>+'NOVIEMBRE ORD'!N143</f>
        <v>109737</v>
      </c>
      <c r="D143" s="30">
        <f>+'FEIEF COMPENSACION OCTUBRE'!F143</f>
        <v>4991</v>
      </c>
      <c r="E143" s="30">
        <f t="shared" si="2"/>
        <v>114728</v>
      </c>
    </row>
    <row r="144" spans="1:5" x14ac:dyDescent="0.25">
      <c r="A144" s="8">
        <v>141</v>
      </c>
      <c r="B144" s="31" t="s">
        <v>155</v>
      </c>
      <c r="C144" s="30">
        <f>+'NOVIEMBRE ORD'!N144</f>
        <v>525467</v>
      </c>
      <c r="D144" s="30">
        <f>+'FEIEF COMPENSACION OCTUBRE'!F144</f>
        <v>50017</v>
      </c>
      <c r="E144" s="30">
        <f t="shared" si="2"/>
        <v>575484</v>
      </c>
    </row>
    <row r="145" spans="1:5" x14ac:dyDescent="0.25">
      <c r="A145" s="8">
        <v>142</v>
      </c>
      <c r="B145" s="31" t="s">
        <v>156</v>
      </c>
      <c r="C145" s="30">
        <f>+'NOVIEMBRE ORD'!N145</f>
        <v>146829</v>
      </c>
      <c r="D145" s="30">
        <f>+'FEIEF COMPENSACION OCTUBRE'!F145</f>
        <v>3725</v>
      </c>
      <c r="E145" s="30">
        <f t="shared" si="2"/>
        <v>150554</v>
      </c>
    </row>
    <row r="146" spans="1:5" x14ac:dyDescent="0.25">
      <c r="A146" s="8">
        <v>143</v>
      </c>
      <c r="B146" s="31" t="s">
        <v>157</v>
      </c>
      <c r="C146" s="30">
        <f>+'NOVIEMBRE ORD'!N146</f>
        <v>765881</v>
      </c>
      <c r="D146" s="30">
        <f>+'FEIEF COMPENSACION OCTUBRE'!F146</f>
        <v>31262</v>
      </c>
      <c r="E146" s="30">
        <f t="shared" si="2"/>
        <v>797143</v>
      </c>
    </row>
    <row r="147" spans="1:5" x14ac:dyDescent="0.25">
      <c r="A147" s="8">
        <v>144</v>
      </c>
      <c r="B147" s="31" t="s">
        <v>158</v>
      </c>
      <c r="C147" s="30">
        <f>+'NOVIEMBRE ORD'!N147</f>
        <v>125876</v>
      </c>
      <c r="D147" s="30">
        <f>+'FEIEF COMPENSACION OCTUBRE'!F147</f>
        <v>3457</v>
      </c>
      <c r="E147" s="30">
        <f t="shared" si="2"/>
        <v>129333</v>
      </c>
    </row>
    <row r="148" spans="1:5" x14ac:dyDescent="0.25">
      <c r="A148" s="8">
        <v>145</v>
      </c>
      <c r="B148" s="31" t="s">
        <v>159</v>
      </c>
      <c r="C148" s="30">
        <f>+'NOVIEMBRE ORD'!N148</f>
        <v>366661</v>
      </c>
      <c r="D148" s="30">
        <f>+'FEIEF COMPENSACION OCTUBRE'!F148</f>
        <v>47501</v>
      </c>
      <c r="E148" s="30">
        <f t="shared" si="2"/>
        <v>414162</v>
      </c>
    </row>
    <row r="149" spans="1:5" x14ac:dyDescent="0.25">
      <c r="A149" s="8">
        <v>146</v>
      </c>
      <c r="B149" s="31" t="s">
        <v>160</v>
      </c>
      <c r="C149" s="30">
        <f>+'NOVIEMBRE ORD'!N149</f>
        <v>312322</v>
      </c>
      <c r="D149" s="30">
        <f>+'FEIEF COMPENSACION OCTUBRE'!F149</f>
        <v>16640</v>
      </c>
      <c r="E149" s="30">
        <f t="shared" si="2"/>
        <v>328962</v>
      </c>
    </row>
    <row r="150" spans="1:5" x14ac:dyDescent="0.25">
      <c r="A150" s="8">
        <v>147</v>
      </c>
      <c r="B150" s="31" t="s">
        <v>161</v>
      </c>
      <c r="C150" s="30">
        <f>+'NOVIEMBRE ORD'!N150</f>
        <v>196595</v>
      </c>
      <c r="D150" s="30">
        <f>+'FEIEF COMPENSACION OCTUBRE'!F150</f>
        <v>8999</v>
      </c>
      <c r="E150" s="30">
        <f t="shared" si="2"/>
        <v>205594</v>
      </c>
    </row>
    <row r="151" spans="1:5" x14ac:dyDescent="0.25">
      <c r="A151" s="8">
        <v>148</v>
      </c>
      <c r="B151" s="31" t="s">
        <v>162</v>
      </c>
      <c r="C151" s="30">
        <f>+'NOVIEMBRE ORD'!N151</f>
        <v>268503</v>
      </c>
      <c r="D151" s="30">
        <f>+'FEIEF COMPENSACION OCTUBRE'!F151</f>
        <v>13132</v>
      </c>
      <c r="E151" s="30">
        <f t="shared" si="2"/>
        <v>281635</v>
      </c>
    </row>
    <row r="152" spans="1:5" x14ac:dyDescent="0.25">
      <c r="A152" s="8">
        <v>149</v>
      </c>
      <c r="B152" s="31" t="s">
        <v>163</v>
      </c>
      <c r="C152" s="30">
        <f>+'NOVIEMBRE ORD'!N152</f>
        <v>210511</v>
      </c>
      <c r="D152" s="30">
        <f>+'FEIEF COMPENSACION OCTUBRE'!F152</f>
        <v>11422</v>
      </c>
      <c r="E152" s="30">
        <f t="shared" si="2"/>
        <v>221933</v>
      </c>
    </row>
    <row r="153" spans="1:5" x14ac:dyDescent="0.25">
      <c r="A153" s="8">
        <v>150</v>
      </c>
      <c r="B153" s="31" t="s">
        <v>164</v>
      </c>
      <c r="C153" s="30">
        <f>+'NOVIEMBRE ORD'!N153</f>
        <v>655444</v>
      </c>
      <c r="D153" s="30">
        <f>+'FEIEF COMPENSACION OCTUBRE'!F153</f>
        <v>94676</v>
      </c>
      <c r="E153" s="30">
        <f t="shared" si="2"/>
        <v>750120</v>
      </c>
    </row>
    <row r="154" spans="1:5" x14ac:dyDescent="0.25">
      <c r="A154" s="8">
        <v>151</v>
      </c>
      <c r="B154" s="31" t="s">
        <v>165</v>
      </c>
      <c r="C154" s="30">
        <f>+'NOVIEMBRE ORD'!N154</f>
        <v>99231</v>
      </c>
      <c r="D154" s="30">
        <f>+'FEIEF COMPENSACION OCTUBRE'!F154</f>
        <v>1159</v>
      </c>
      <c r="E154" s="30">
        <f t="shared" si="2"/>
        <v>100390</v>
      </c>
    </row>
    <row r="155" spans="1:5" x14ac:dyDescent="0.25">
      <c r="A155" s="8">
        <v>152</v>
      </c>
      <c r="B155" s="31" t="s">
        <v>166</v>
      </c>
      <c r="C155" s="30">
        <f>+'NOVIEMBRE ORD'!N155</f>
        <v>204142</v>
      </c>
      <c r="D155" s="30">
        <f>+'FEIEF COMPENSACION OCTUBRE'!F155</f>
        <v>7328</v>
      </c>
      <c r="E155" s="30">
        <f t="shared" si="2"/>
        <v>211470</v>
      </c>
    </row>
    <row r="156" spans="1:5" x14ac:dyDescent="0.25">
      <c r="A156" s="8">
        <v>153</v>
      </c>
      <c r="B156" s="31" t="s">
        <v>167</v>
      </c>
      <c r="C156" s="30">
        <f>+'NOVIEMBRE ORD'!N156</f>
        <v>308110</v>
      </c>
      <c r="D156" s="30">
        <f>+'FEIEF COMPENSACION OCTUBRE'!F156</f>
        <v>33018</v>
      </c>
      <c r="E156" s="30">
        <f t="shared" si="2"/>
        <v>341128</v>
      </c>
    </row>
    <row r="157" spans="1:5" x14ac:dyDescent="0.25">
      <c r="A157" s="8">
        <v>154</v>
      </c>
      <c r="B157" s="31" t="s">
        <v>168</v>
      </c>
      <c r="C157" s="30">
        <f>+'NOVIEMBRE ORD'!N157</f>
        <v>286328</v>
      </c>
      <c r="D157" s="30">
        <f>+'FEIEF COMPENSACION OCTUBRE'!F157</f>
        <v>19942</v>
      </c>
      <c r="E157" s="30">
        <f t="shared" si="2"/>
        <v>306270</v>
      </c>
    </row>
    <row r="158" spans="1:5" x14ac:dyDescent="0.25">
      <c r="A158" s="8">
        <v>155</v>
      </c>
      <c r="B158" s="31" t="s">
        <v>169</v>
      </c>
      <c r="C158" s="30">
        <f>+'NOVIEMBRE ORD'!N158</f>
        <v>179096</v>
      </c>
      <c r="D158" s="30">
        <f>+'FEIEF COMPENSACION OCTUBRE'!F158</f>
        <v>6277</v>
      </c>
      <c r="E158" s="30">
        <f t="shared" si="2"/>
        <v>185373</v>
      </c>
    </row>
    <row r="159" spans="1:5" x14ac:dyDescent="0.25">
      <c r="A159" s="8">
        <v>156</v>
      </c>
      <c r="B159" s="31" t="s">
        <v>170</v>
      </c>
      <c r="C159" s="30">
        <f>+'NOVIEMBRE ORD'!N159</f>
        <v>286401</v>
      </c>
      <c r="D159" s="30">
        <f>+'FEIEF COMPENSACION OCTUBRE'!F159</f>
        <v>16036</v>
      </c>
      <c r="E159" s="30">
        <f t="shared" si="2"/>
        <v>302437</v>
      </c>
    </row>
    <row r="160" spans="1:5" x14ac:dyDescent="0.25">
      <c r="A160" s="8">
        <v>157</v>
      </c>
      <c r="B160" s="31" t="s">
        <v>171</v>
      </c>
      <c r="C160" s="30">
        <f>+'NOVIEMBRE ORD'!N160</f>
        <v>1332469</v>
      </c>
      <c r="D160" s="30">
        <f>+'FEIEF COMPENSACION OCTUBRE'!F160</f>
        <v>180700</v>
      </c>
      <c r="E160" s="30">
        <f t="shared" si="2"/>
        <v>1513169</v>
      </c>
    </row>
    <row r="161" spans="1:5" x14ac:dyDescent="0.25">
      <c r="A161" s="8">
        <v>158</v>
      </c>
      <c r="B161" s="31" t="s">
        <v>172</v>
      </c>
      <c r="C161" s="30">
        <f>+'NOVIEMBRE ORD'!N161</f>
        <v>263916</v>
      </c>
      <c r="D161" s="30">
        <f>+'FEIEF COMPENSACION OCTUBRE'!F161</f>
        <v>20935</v>
      </c>
      <c r="E161" s="30">
        <f t="shared" si="2"/>
        <v>284851</v>
      </c>
    </row>
    <row r="162" spans="1:5" x14ac:dyDescent="0.25">
      <c r="A162" s="8">
        <v>159</v>
      </c>
      <c r="B162" s="31" t="s">
        <v>173</v>
      </c>
      <c r="C162" s="30">
        <f>+'NOVIEMBRE ORD'!N162</f>
        <v>364747</v>
      </c>
      <c r="D162" s="30">
        <f>+'FEIEF COMPENSACION OCTUBRE'!F162</f>
        <v>25586</v>
      </c>
      <c r="E162" s="30">
        <f t="shared" si="2"/>
        <v>390333</v>
      </c>
    </row>
    <row r="163" spans="1:5" x14ac:dyDescent="0.25">
      <c r="A163" s="8">
        <v>160</v>
      </c>
      <c r="B163" s="31" t="s">
        <v>174</v>
      </c>
      <c r="C163" s="30">
        <f>+'NOVIEMBRE ORD'!N163</f>
        <v>203087</v>
      </c>
      <c r="D163" s="30">
        <f>+'FEIEF COMPENSACION OCTUBRE'!F163</f>
        <v>10510</v>
      </c>
      <c r="E163" s="30">
        <f t="shared" si="2"/>
        <v>213597</v>
      </c>
    </row>
    <row r="164" spans="1:5" x14ac:dyDescent="0.25">
      <c r="A164" s="8">
        <v>161</v>
      </c>
      <c r="B164" s="31" t="s">
        <v>175</v>
      </c>
      <c r="C164" s="30">
        <f>+'NOVIEMBRE ORD'!N164</f>
        <v>224999</v>
      </c>
      <c r="D164" s="30">
        <f>+'FEIEF COMPENSACION OCTUBRE'!F164</f>
        <v>9434</v>
      </c>
      <c r="E164" s="30">
        <f t="shared" si="2"/>
        <v>234433</v>
      </c>
    </row>
    <row r="165" spans="1:5" x14ac:dyDescent="0.25">
      <c r="A165" s="8">
        <v>162</v>
      </c>
      <c r="B165" s="31" t="s">
        <v>176</v>
      </c>
      <c r="C165" s="30">
        <f>+'NOVIEMBRE ORD'!N165</f>
        <v>187387</v>
      </c>
      <c r="D165" s="30">
        <f>+'FEIEF COMPENSACION OCTUBRE'!F165</f>
        <v>7032</v>
      </c>
      <c r="E165" s="30">
        <f t="shared" si="2"/>
        <v>194419</v>
      </c>
    </row>
    <row r="166" spans="1:5" x14ac:dyDescent="0.25">
      <c r="A166" s="8">
        <v>163</v>
      </c>
      <c r="B166" s="31" t="s">
        <v>177</v>
      </c>
      <c r="C166" s="30">
        <f>+'NOVIEMBRE ORD'!N166</f>
        <v>217135</v>
      </c>
      <c r="D166" s="30">
        <f>+'FEIEF COMPENSACION OCTUBRE'!F166</f>
        <v>5524</v>
      </c>
      <c r="E166" s="30">
        <f t="shared" si="2"/>
        <v>222659</v>
      </c>
    </row>
    <row r="167" spans="1:5" x14ac:dyDescent="0.25">
      <c r="A167" s="8">
        <v>164</v>
      </c>
      <c r="B167" s="31" t="s">
        <v>178</v>
      </c>
      <c r="C167" s="30">
        <f>+'NOVIEMBRE ORD'!N167</f>
        <v>230877</v>
      </c>
      <c r="D167" s="30">
        <f>+'FEIEF COMPENSACION OCTUBRE'!F167</f>
        <v>10044</v>
      </c>
      <c r="E167" s="30">
        <f t="shared" si="2"/>
        <v>240921</v>
      </c>
    </row>
    <row r="168" spans="1:5" x14ac:dyDescent="0.25">
      <c r="A168" s="8">
        <v>165</v>
      </c>
      <c r="B168" s="31" t="s">
        <v>179</v>
      </c>
      <c r="C168" s="30">
        <f>+'NOVIEMBRE ORD'!N168</f>
        <v>216633</v>
      </c>
      <c r="D168" s="30">
        <f>+'FEIEF COMPENSACION OCTUBRE'!F168</f>
        <v>14671</v>
      </c>
      <c r="E168" s="30">
        <f t="shared" si="2"/>
        <v>231304</v>
      </c>
    </row>
    <row r="169" spans="1:5" x14ac:dyDescent="0.25">
      <c r="A169" s="8">
        <v>166</v>
      </c>
      <c r="B169" s="31" t="s">
        <v>180</v>
      </c>
      <c r="C169" s="30">
        <f>+'NOVIEMBRE ORD'!N169</f>
        <v>728725</v>
      </c>
      <c r="D169" s="30">
        <f>+'FEIEF COMPENSACION OCTUBRE'!F169</f>
        <v>82863</v>
      </c>
      <c r="E169" s="30">
        <f t="shared" si="2"/>
        <v>811588</v>
      </c>
    </row>
    <row r="170" spans="1:5" x14ac:dyDescent="0.25">
      <c r="A170" s="8">
        <v>167</v>
      </c>
      <c r="B170" s="31" t="s">
        <v>181</v>
      </c>
      <c r="C170" s="30">
        <f>+'NOVIEMBRE ORD'!N170</f>
        <v>223134</v>
      </c>
      <c r="D170" s="30">
        <f>+'FEIEF COMPENSACION OCTUBRE'!F170</f>
        <v>13621</v>
      </c>
      <c r="E170" s="30">
        <f t="shared" si="2"/>
        <v>236755</v>
      </c>
    </row>
    <row r="171" spans="1:5" x14ac:dyDescent="0.25">
      <c r="A171" s="8">
        <v>168</v>
      </c>
      <c r="B171" s="31" t="s">
        <v>182</v>
      </c>
      <c r="C171" s="30">
        <f>+'NOVIEMBRE ORD'!N171</f>
        <v>136392</v>
      </c>
      <c r="D171" s="30">
        <f>+'FEIEF COMPENSACION OCTUBRE'!F171</f>
        <v>3718</v>
      </c>
      <c r="E171" s="30">
        <f t="shared" si="2"/>
        <v>140110</v>
      </c>
    </row>
    <row r="172" spans="1:5" x14ac:dyDescent="0.25">
      <c r="A172" s="8">
        <v>169</v>
      </c>
      <c r="B172" s="31" t="s">
        <v>183</v>
      </c>
      <c r="C172" s="30">
        <f>+'NOVIEMBRE ORD'!N172</f>
        <v>341208</v>
      </c>
      <c r="D172" s="30">
        <f>+'FEIEF COMPENSACION OCTUBRE'!F172</f>
        <v>13793</v>
      </c>
      <c r="E172" s="30">
        <f t="shared" si="2"/>
        <v>355001</v>
      </c>
    </row>
    <row r="173" spans="1:5" x14ac:dyDescent="0.25">
      <c r="A173" s="8">
        <v>170</v>
      </c>
      <c r="B173" s="31" t="s">
        <v>184</v>
      </c>
      <c r="C173" s="30">
        <f>+'NOVIEMBRE ORD'!N173</f>
        <v>402060</v>
      </c>
      <c r="D173" s="30">
        <f>+'FEIEF COMPENSACION OCTUBRE'!F173</f>
        <v>16600</v>
      </c>
      <c r="E173" s="30">
        <f t="shared" si="2"/>
        <v>418660</v>
      </c>
    </row>
    <row r="174" spans="1:5" x14ac:dyDescent="0.25">
      <c r="A174" s="8">
        <v>171</v>
      </c>
      <c r="B174" s="31" t="s">
        <v>185</v>
      </c>
      <c r="C174" s="30">
        <f>+'NOVIEMBRE ORD'!N174</f>
        <v>1114145</v>
      </c>
      <c r="D174" s="30">
        <f>+'FEIEF COMPENSACION OCTUBRE'!F174</f>
        <v>75721</v>
      </c>
      <c r="E174" s="30">
        <f t="shared" si="2"/>
        <v>1189866</v>
      </c>
    </row>
    <row r="175" spans="1:5" x14ac:dyDescent="0.25">
      <c r="A175" s="8">
        <v>172</v>
      </c>
      <c r="B175" s="31" t="s">
        <v>186</v>
      </c>
      <c r="C175" s="30">
        <f>+'NOVIEMBRE ORD'!N175</f>
        <v>74877</v>
      </c>
      <c r="D175" s="30">
        <f>+'FEIEF COMPENSACION OCTUBRE'!F175</f>
        <v>6148</v>
      </c>
      <c r="E175" s="30">
        <f t="shared" si="2"/>
        <v>81025</v>
      </c>
    </row>
    <row r="176" spans="1:5" x14ac:dyDescent="0.25">
      <c r="A176" s="8">
        <v>173</v>
      </c>
      <c r="B176" s="31" t="s">
        <v>187</v>
      </c>
      <c r="C176" s="30">
        <f>+'NOVIEMBRE ORD'!N176</f>
        <v>182474</v>
      </c>
      <c r="D176" s="30">
        <f>+'FEIEF COMPENSACION OCTUBRE'!F176</f>
        <v>12553</v>
      </c>
      <c r="E176" s="30">
        <f t="shared" si="2"/>
        <v>195027</v>
      </c>
    </row>
    <row r="177" spans="1:5" x14ac:dyDescent="0.25">
      <c r="A177" s="8">
        <v>174</v>
      </c>
      <c r="B177" s="31" t="s">
        <v>188</v>
      </c>
      <c r="C177" s="30">
        <f>+'NOVIEMBRE ORD'!N177</f>
        <v>278430</v>
      </c>
      <c r="D177" s="30">
        <f>+'FEIEF COMPENSACION OCTUBRE'!F177</f>
        <v>13625</v>
      </c>
      <c r="E177" s="30">
        <f t="shared" si="2"/>
        <v>292055</v>
      </c>
    </row>
    <row r="178" spans="1:5" x14ac:dyDescent="0.25">
      <c r="A178" s="8">
        <v>175</v>
      </c>
      <c r="B178" s="31" t="s">
        <v>189</v>
      </c>
      <c r="C178" s="30">
        <f>+'NOVIEMBRE ORD'!N178</f>
        <v>196525</v>
      </c>
      <c r="D178" s="30">
        <f>+'FEIEF COMPENSACION OCTUBRE'!F178</f>
        <v>5689</v>
      </c>
      <c r="E178" s="30">
        <f t="shared" si="2"/>
        <v>202214</v>
      </c>
    </row>
    <row r="179" spans="1:5" x14ac:dyDescent="0.25">
      <c r="A179" s="8">
        <v>176</v>
      </c>
      <c r="B179" s="31" t="s">
        <v>190</v>
      </c>
      <c r="C179" s="30">
        <f>+'NOVIEMBRE ORD'!N179</f>
        <v>323894</v>
      </c>
      <c r="D179" s="30">
        <f>+'FEIEF COMPENSACION OCTUBRE'!F179</f>
        <v>17813</v>
      </c>
      <c r="E179" s="30">
        <f t="shared" si="2"/>
        <v>341707</v>
      </c>
    </row>
    <row r="180" spans="1:5" x14ac:dyDescent="0.25">
      <c r="A180" s="8">
        <v>177</v>
      </c>
      <c r="B180" s="31" t="s">
        <v>191</v>
      </c>
      <c r="C180" s="30">
        <f>+'NOVIEMBRE ORD'!N180</f>
        <v>631606</v>
      </c>
      <c r="D180" s="30">
        <f>+'FEIEF COMPENSACION OCTUBRE'!F180</f>
        <v>92579</v>
      </c>
      <c r="E180" s="30">
        <f t="shared" si="2"/>
        <v>724185</v>
      </c>
    </row>
    <row r="181" spans="1:5" x14ac:dyDescent="0.25">
      <c r="A181" s="8">
        <v>178</v>
      </c>
      <c r="B181" s="31" t="s">
        <v>192</v>
      </c>
      <c r="C181" s="30">
        <f>+'NOVIEMBRE ORD'!N181</f>
        <v>314840</v>
      </c>
      <c r="D181" s="30">
        <f>+'FEIEF COMPENSACION OCTUBRE'!F181</f>
        <v>23941</v>
      </c>
      <c r="E181" s="30">
        <f t="shared" si="2"/>
        <v>338781</v>
      </c>
    </row>
    <row r="182" spans="1:5" x14ac:dyDescent="0.25">
      <c r="A182" s="8">
        <v>179</v>
      </c>
      <c r="B182" s="31" t="s">
        <v>193</v>
      </c>
      <c r="C182" s="30">
        <f>+'NOVIEMBRE ORD'!N182</f>
        <v>217891</v>
      </c>
      <c r="D182" s="30">
        <f>+'FEIEF COMPENSACION OCTUBRE'!F182</f>
        <v>15729</v>
      </c>
      <c r="E182" s="30">
        <f t="shared" si="2"/>
        <v>233620</v>
      </c>
    </row>
    <row r="183" spans="1:5" x14ac:dyDescent="0.25">
      <c r="A183" s="8">
        <v>180</v>
      </c>
      <c r="B183" s="31" t="s">
        <v>194</v>
      </c>
      <c r="C183" s="30">
        <f>+'NOVIEMBRE ORD'!N183</f>
        <v>208190</v>
      </c>
      <c r="D183" s="30">
        <f>+'FEIEF COMPENSACION OCTUBRE'!F183</f>
        <v>13208</v>
      </c>
      <c r="E183" s="30">
        <f t="shared" si="2"/>
        <v>221398</v>
      </c>
    </row>
    <row r="184" spans="1:5" x14ac:dyDescent="0.25">
      <c r="A184" s="8">
        <v>181</v>
      </c>
      <c r="B184" s="31" t="s">
        <v>195</v>
      </c>
      <c r="C184" s="30">
        <f>+'NOVIEMBRE ORD'!N184</f>
        <v>125066</v>
      </c>
      <c r="D184" s="30">
        <f>+'FEIEF COMPENSACION OCTUBRE'!F184</f>
        <v>3495</v>
      </c>
      <c r="E184" s="30">
        <f t="shared" si="2"/>
        <v>128561</v>
      </c>
    </row>
    <row r="185" spans="1:5" x14ac:dyDescent="0.25">
      <c r="A185" s="8">
        <v>182</v>
      </c>
      <c r="B185" s="31" t="s">
        <v>196</v>
      </c>
      <c r="C185" s="30">
        <f>+'NOVIEMBRE ORD'!N185</f>
        <v>250063</v>
      </c>
      <c r="D185" s="30">
        <f>+'FEIEF COMPENSACION OCTUBRE'!F185</f>
        <v>7825</v>
      </c>
      <c r="E185" s="30">
        <f t="shared" si="2"/>
        <v>257888</v>
      </c>
    </row>
    <row r="186" spans="1:5" x14ac:dyDescent="0.25">
      <c r="A186" s="8">
        <v>183</v>
      </c>
      <c r="B186" s="31" t="s">
        <v>197</v>
      </c>
      <c r="C186" s="30">
        <f>+'NOVIEMBRE ORD'!N186</f>
        <v>205561</v>
      </c>
      <c r="D186" s="30">
        <f>+'FEIEF COMPENSACION OCTUBRE'!F186</f>
        <v>10829</v>
      </c>
      <c r="E186" s="30">
        <f t="shared" si="2"/>
        <v>216390</v>
      </c>
    </row>
    <row r="187" spans="1:5" x14ac:dyDescent="0.25">
      <c r="A187" s="8">
        <v>184</v>
      </c>
      <c r="B187" s="31" t="s">
        <v>198</v>
      </c>
      <c r="C187" s="30">
        <f>+'NOVIEMBRE ORD'!N187</f>
        <v>26130815</v>
      </c>
      <c r="D187" s="30">
        <f>+'FEIEF COMPENSACION OCTUBRE'!F187</f>
        <v>2026925</v>
      </c>
      <c r="E187" s="30">
        <f t="shared" si="2"/>
        <v>28157740</v>
      </c>
    </row>
    <row r="188" spans="1:5" x14ac:dyDescent="0.25">
      <c r="A188" s="8">
        <v>185</v>
      </c>
      <c r="B188" s="31" t="s">
        <v>199</v>
      </c>
      <c r="C188" s="30">
        <f>+'NOVIEMBRE ORD'!N188</f>
        <v>522891</v>
      </c>
      <c r="D188" s="30">
        <f>+'FEIEF COMPENSACION OCTUBRE'!F188</f>
        <v>43358</v>
      </c>
      <c r="E188" s="30">
        <f t="shared" si="2"/>
        <v>566249</v>
      </c>
    </row>
    <row r="189" spans="1:5" x14ac:dyDescent="0.25">
      <c r="A189" s="8">
        <v>186</v>
      </c>
      <c r="B189" s="31" t="s">
        <v>200</v>
      </c>
      <c r="C189" s="30">
        <f>+'NOVIEMBRE ORD'!N189</f>
        <v>153971</v>
      </c>
      <c r="D189" s="30">
        <f>+'FEIEF COMPENSACION OCTUBRE'!F189</f>
        <v>1985</v>
      </c>
      <c r="E189" s="30">
        <f t="shared" si="2"/>
        <v>155956</v>
      </c>
    </row>
    <row r="190" spans="1:5" x14ac:dyDescent="0.25">
      <c r="A190" s="8">
        <v>187</v>
      </c>
      <c r="B190" s="31" t="s">
        <v>201</v>
      </c>
      <c r="C190" s="30">
        <f>+'NOVIEMBRE ORD'!N190</f>
        <v>209088</v>
      </c>
      <c r="D190" s="30">
        <f>+'FEIEF COMPENSACION OCTUBRE'!F190</f>
        <v>6316</v>
      </c>
      <c r="E190" s="30">
        <f t="shared" si="2"/>
        <v>215404</v>
      </c>
    </row>
    <row r="191" spans="1:5" x14ac:dyDescent="0.25">
      <c r="A191" s="8">
        <v>188</v>
      </c>
      <c r="B191" s="31" t="s">
        <v>202</v>
      </c>
      <c r="C191" s="30">
        <f>+'NOVIEMBRE ORD'!N191</f>
        <v>494222</v>
      </c>
      <c r="D191" s="30">
        <f>+'FEIEF COMPENSACION OCTUBRE'!F191</f>
        <v>35104</v>
      </c>
      <c r="E191" s="30">
        <f t="shared" si="2"/>
        <v>529326</v>
      </c>
    </row>
    <row r="192" spans="1:5" x14ac:dyDescent="0.25">
      <c r="A192" s="8">
        <v>189</v>
      </c>
      <c r="B192" s="31" t="s">
        <v>203</v>
      </c>
      <c r="C192" s="30">
        <f>+'NOVIEMBRE ORD'!N192</f>
        <v>232076</v>
      </c>
      <c r="D192" s="30">
        <f>+'FEIEF COMPENSACION OCTUBRE'!F192</f>
        <v>24147</v>
      </c>
      <c r="E192" s="30">
        <f t="shared" si="2"/>
        <v>256223</v>
      </c>
    </row>
    <row r="193" spans="1:5" x14ac:dyDescent="0.25">
      <c r="A193" s="8">
        <v>190</v>
      </c>
      <c r="B193" s="31" t="s">
        <v>204</v>
      </c>
      <c r="C193" s="30">
        <f>+'NOVIEMBRE ORD'!N193</f>
        <v>1212387</v>
      </c>
      <c r="D193" s="30">
        <f>+'FEIEF COMPENSACION OCTUBRE'!F193</f>
        <v>141099</v>
      </c>
      <c r="E193" s="30">
        <f t="shared" si="2"/>
        <v>1353486</v>
      </c>
    </row>
    <row r="194" spans="1:5" x14ac:dyDescent="0.25">
      <c r="A194" s="8">
        <v>191</v>
      </c>
      <c r="B194" s="31" t="s">
        <v>205</v>
      </c>
      <c r="C194" s="30">
        <f>+'NOVIEMBRE ORD'!N194</f>
        <v>73235</v>
      </c>
      <c r="D194" s="30">
        <f>+'FEIEF COMPENSACION OCTUBRE'!F194</f>
        <v>3182</v>
      </c>
      <c r="E194" s="30">
        <f t="shared" si="2"/>
        <v>76417</v>
      </c>
    </row>
    <row r="195" spans="1:5" x14ac:dyDescent="0.25">
      <c r="A195" s="8">
        <v>192</v>
      </c>
      <c r="B195" s="31" t="s">
        <v>206</v>
      </c>
      <c r="C195" s="30">
        <f>+'NOVIEMBRE ORD'!N195</f>
        <v>183597</v>
      </c>
      <c r="D195" s="30">
        <f>+'FEIEF COMPENSACION OCTUBRE'!F195</f>
        <v>14502</v>
      </c>
      <c r="E195" s="30">
        <f t="shared" si="2"/>
        <v>198099</v>
      </c>
    </row>
    <row r="196" spans="1:5" x14ac:dyDescent="0.25">
      <c r="A196" s="8">
        <v>193</v>
      </c>
      <c r="B196" s="31" t="s">
        <v>207</v>
      </c>
      <c r="C196" s="30">
        <f>+'NOVIEMBRE ORD'!N196</f>
        <v>213378</v>
      </c>
      <c r="D196" s="30">
        <f>+'FEIEF COMPENSACION OCTUBRE'!F196</f>
        <v>23773</v>
      </c>
      <c r="E196" s="30">
        <f t="shared" ref="E196:E259" si="3">SUM(C196:D196)</f>
        <v>237151</v>
      </c>
    </row>
    <row r="197" spans="1:5" x14ac:dyDescent="0.25">
      <c r="A197" s="8">
        <v>194</v>
      </c>
      <c r="B197" s="31" t="s">
        <v>208</v>
      </c>
      <c r="C197" s="30">
        <f>+'NOVIEMBRE ORD'!N197</f>
        <v>221645</v>
      </c>
      <c r="D197" s="30">
        <f>+'FEIEF COMPENSACION OCTUBRE'!F197</f>
        <v>8325</v>
      </c>
      <c r="E197" s="30">
        <f t="shared" si="3"/>
        <v>229970</v>
      </c>
    </row>
    <row r="198" spans="1:5" x14ac:dyDescent="0.25">
      <c r="A198" s="8">
        <v>195</v>
      </c>
      <c r="B198" s="31" t="s">
        <v>209</v>
      </c>
      <c r="C198" s="30">
        <f>+'NOVIEMBRE ORD'!N198</f>
        <v>231963</v>
      </c>
      <c r="D198" s="30">
        <f>+'FEIEF COMPENSACION OCTUBRE'!F198</f>
        <v>8632</v>
      </c>
      <c r="E198" s="30">
        <f t="shared" si="3"/>
        <v>240595</v>
      </c>
    </row>
    <row r="199" spans="1:5" x14ac:dyDescent="0.25">
      <c r="A199" s="8">
        <v>196</v>
      </c>
      <c r="B199" s="31" t="s">
        <v>210</v>
      </c>
      <c r="C199" s="30">
        <f>+'NOVIEMBRE ORD'!N199</f>
        <v>116739</v>
      </c>
      <c r="D199" s="30">
        <f>+'FEIEF COMPENSACION OCTUBRE'!F199</f>
        <v>2992</v>
      </c>
      <c r="E199" s="30">
        <f t="shared" si="3"/>
        <v>119731</v>
      </c>
    </row>
    <row r="200" spans="1:5" x14ac:dyDescent="0.25">
      <c r="A200" s="8">
        <v>197</v>
      </c>
      <c r="B200" s="31" t="s">
        <v>211</v>
      </c>
      <c r="C200" s="30">
        <f>+'NOVIEMBRE ORD'!N200</f>
        <v>407393</v>
      </c>
      <c r="D200" s="30">
        <f>+'FEIEF COMPENSACION OCTUBRE'!F200</f>
        <v>33021</v>
      </c>
      <c r="E200" s="30">
        <f t="shared" si="3"/>
        <v>440414</v>
      </c>
    </row>
    <row r="201" spans="1:5" x14ac:dyDescent="0.25">
      <c r="A201" s="8">
        <v>198</v>
      </c>
      <c r="B201" s="31" t="s">
        <v>212</v>
      </c>
      <c r="C201" s="30">
        <f>+'NOVIEMBRE ORD'!N201</f>
        <v>2242851</v>
      </c>
      <c r="D201" s="30">
        <f>+'FEIEF COMPENSACION OCTUBRE'!F201</f>
        <v>221199</v>
      </c>
      <c r="E201" s="30">
        <f t="shared" si="3"/>
        <v>2464050</v>
      </c>
    </row>
    <row r="202" spans="1:5" x14ac:dyDescent="0.25">
      <c r="A202" s="8">
        <v>199</v>
      </c>
      <c r="B202" s="31" t="s">
        <v>213</v>
      </c>
      <c r="C202" s="30">
        <f>+'NOVIEMBRE ORD'!N202</f>
        <v>138089</v>
      </c>
      <c r="D202" s="30">
        <f>+'FEIEF COMPENSACION OCTUBRE'!F202</f>
        <v>2051</v>
      </c>
      <c r="E202" s="30">
        <f t="shared" si="3"/>
        <v>140140</v>
      </c>
    </row>
    <row r="203" spans="1:5" x14ac:dyDescent="0.25">
      <c r="A203" s="8">
        <v>200</v>
      </c>
      <c r="B203" s="31" t="s">
        <v>214</v>
      </c>
      <c r="C203" s="30">
        <f>+'NOVIEMBRE ORD'!N203</f>
        <v>286769</v>
      </c>
      <c r="D203" s="30">
        <f>+'FEIEF COMPENSACION OCTUBRE'!F203</f>
        <v>13465</v>
      </c>
      <c r="E203" s="30">
        <f t="shared" si="3"/>
        <v>300234</v>
      </c>
    </row>
    <row r="204" spans="1:5" x14ac:dyDescent="0.25">
      <c r="A204" s="8">
        <v>201</v>
      </c>
      <c r="B204" s="31" t="s">
        <v>215</v>
      </c>
      <c r="C204" s="30">
        <f>+'NOVIEMBRE ORD'!N204</f>
        <v>177145</v>
      </c>
      <c r="D204" s="30">
        <f>+'FEIEF COMPENSACION OCTUBRE'!F204</f>
        <v>6935</v>
      </c>
      <c r="E204" s="30">
        <f t="shared" si="3"/>
        <v>184080</v>
      </c>
    </row>
    <row r="205" spans="1:5" x14ac:dyDescent="0.25">
      <c r="A205" s="8">
        <v>202</v>
      </c>
      <c r="B205" s="31" t="s">
        <v>216</v>
      </c>
      <c r="C205" s="30">
        <f>+'NOVIEMBRE ORD'!N205</f>
        <v>367067</v>
      </c>
      <c r="D205" s="30">
        <f>+'FEIEF COMPENSACION OCTUBRE'!F205</f>
        <v>34872</v>
      </c>
      <c r="E205" s="30">
        <f t="shared" si="3"/>
        <v>401939</v>
      </c>
    </row>
    <row r="206" spans="1:5" x14ac:dyDescent="0.25">
      <c r="A206" s="8">
        <v>203</v>
      </c>
      <c r="B206" s="31" t="s">
        <v>217</v>
      </c>
      <c r="C206" s="30">
        <f>+'NOVIEMBRE ORD'!N206</f>
        <v>279675</v>
      </c>
      <c r="D206" s="30">
        <f>+'FEIEF COMPENSACION OCTUBRE'!F206</f>
        <v>11422</v>
      </c>
      <c r="E206" s="30">
        <f t="shared" si="3"/>
        <v>291097</v>
      </c>
    </row>
    <row r="207" spans="1:5" x14ac:dyDescent="0.25">
      <c r="A207" s="8">
        <v>204</v>
      </c>
      <c r="B207" s="31" t="s">
        <v>218</v>
      </c>
      <c r="C207" s="30">
        <f>+'NOVIEMBRE ORD'!N207</f>
        <v>113681</v>
      </c>
      <c r="D207" s="30">
        <f>+'FEIEF COMPENSACION OCTUBRE'!F207</f>
        <v>2121</v>
      </c>
      <c r="E207" s="30">
        <f t="shared" si="3"/>
        <v>115802</v>
      </c>
    </row>
    <row r="208" spans="1:5" x14ac:dyDescent="0.25">
      <c r="A208" s="8">
        <v>205</v>
      </c>
      <c r="B208" s="31" t="s">
        <v>219</v>
      </c>
      <c r="C208" s="30">
        <f>+'NOVIEMBRE ORD'!N208</f>
        <v>1159180</v>
      </c>
      <c r="D208" s="30">
        <f>+'FEIEF COMPENSACION OCTUBRE'!F208</f>
        <v>127683</v>
      </c>
      <c r="E208" s="30">
        <f t="shared" si="3"/>
        <v>1286863</v>
      </c>
    </row>
    <row r="209" spans="1:5" x14ac:dyDescent="0.25">
      <c r="A209" s="8">
        <v>206</v>
      </c>
      <c r="B209" s="31" t="s">
        <v>220</v>
      </c>
      <c r="C209" s="30">
        <f>+'NOVIEMBRE ORD'!N209</f>
        <v>190379</v>
      </c>
      <c r="D209" s="30">
        <f>+'FEIEF COMPENSACION OCTUBRE'!F209</f>
        <v>16621</v>
      </c>
      <c r="E209" s="30">
        <f t="shared" si="3"/>
        <v>207000</v>
      </c>
    </row>
    <row r="210" spans="1:5" x14ac:dyDescent="0.25">
      <c r="A210" s="8">
        <v>207</v>
      </c>
      <c r="B210" s="31" t="s">
        <v>221</v>
      </c>
      <c r="C210" s="30">
        <f>+'NOVIEMBRE ORD'!N210</f>
        <v>1106298</v>
      </c>
      <c r="D210" s="30">
        <f>+'FEIEF COMPENSACION OCTUBRE'!F210</f>
        <v>114421</v>
      </c>
      <c r="E210" s="30">
        <f t="shared" si="3"/>
        <v>1220719</v>
      </c>
    </row>
    <row r="211" spans="1:5" x14ac:dyDescent="0.25">
      <c r="A211" s="8">
        <v>208</v>
      </c>
      <c r="B211" s="31" t="s">
        <v>222</v>
      </c>
      <c r="C211" s="30">
        <f>+'NOVIEMBRE ORD'!N211</f>
        <v>510946</v>
      </c>
      <c r="D211" s="30">
        <f>+'FEIEF COMPENSACION OCTUBRE'!F211</f>
        <v>49788</v>
      </c>
      <c r="E211" s="30">
        <f t="shared" si="3"/>
        <v>560734</v>
      </c>
    </row>
    <row r="212" spans="1:5" x14ac:dyDescent="0.25">
      <c r="A212" s="8">
        <v>209</v>
      </c>
      <c r="B212" s="31" t="s">
        <v>223</v>
      </c>
      <c r="C212" s="30">
        <f>+'NOVIEMBRE ORD'!N212</f>
        <v>187146</v>
      </c>
      <c r="D212" s="30">
        <f>+'FEIEF COMPENSACION OCTUBRE'!F212</f>
        <v>4448</v>
      </c>
      <c r="E212" s="30">
        <f t="shared" si="3"/>
        <v>191594</v>
      </c>
    </row>
    <row r="213" spans="1:5" x14ac:dyDescent="0.25">
      <c r="A213" s="8">
        <v>210</v>
      </c>
      <c r="B213" s="31" t="s">
        <v>224</v>
      </c>
      <c r="C213" s="30">
        <f>+'NOVIEMBRE ORD'!N213</f>
        <v>401143</v>
      </c>
      <c r="D213" s="30">
        <f>+'FEIEF COMPENSACION OCTUBRE'!F213</f>
        <v>21163</v>
      </c>
      <c r="E213" s="30">
        <f t="shared" si="3"/>
        <v>422306</v>
      </c>
    </row>
    <row r="214" spans="1:5" x14ac:dyDescent="0.25">
      <c r="A214" s="8">
        <v>211</v>
      </c>
      <c r="B214" s="31" t="s">
        <v>225</v>
      </c>
      <c r="C214" s="30">
        <f>+'NOVIEMBRE ORD'!N214</f>
        <v>258118</v>
      </c>
      <c r="D214" s="30">
        <f>+'FEIEF COMPENSACION OCTUBRE'!F214</f>
        <v>9569</v>
      </c>
      <c r="E214" s="30">
        <f t="shared" si="3"/>
        <v>267687</v>
      </c>
    </row>
    <row r="215" spans="1:5" x14ac:dyDescent="0.25">
      <c r="A215" s="8">
        <v>212</v>
      </c>
      <c r="B215" s="31" t="s">
        <v>226</v>
      </c>
      <c r="C215" s="30">
        <f>+'NOVIEMBRE ORD'!N215</f>
        <v>255777</v>
      </c>
      <c r="D215" s="30">
        <f>+'FEIEF COMPENSACION OCTUBRE'!F215</f>
        <v>10231</v>
      </c>
      <c r="E215" s="30">
        <f t="shared" si="3"/>
        <v>266008</v>
      </c>
    </row>
    <row r="216" spans="1:5" x14ac:dyDescent="0.25">
      <c r="A216" s="8">
        <v>213</v>
      </c>
      <c r="B216" s="31" t="s">
        <v>227</v>
      </c>
      <c r="C216" s="30">
        <f>+'NOVIEMBRE ORD'!N216</f>
        <v>365731</v>
      </c>
      <c r="D216" s="30">
        <f>+'FEIEF COMPENSACION OCTUBRE'!F216</f>
        <v>14894</v>
      </c>
      <c r="E216" s="30">
        <f t="shared" si="3"/>
        <v>380625</v>
      </c>
    </row>
    <row r="217" spans="1:5" x14ac:dyDescent="0.25">
      <c r="A217" s="8">
        <v>214</v>
      </c>
      <c r="B217" s="31" t="s">
        <v>228</v>
      </c>
      <c r="C217" s="30">
        <f>+'NOVIEMBRE ORD'!N217</f>
        <v>220363</v>
      </c>
      <c r="D217" s="30">
        <f>+'FEIEF COMPENSACION OCTUBRE'!F217</f>
        <v>12148</v>
      </c>
      <c r="E217" s="30">
        <f t="shared" si="3"/>
        <v>232511</v>
      </c>
    </row>
    <row r="218" spans="1:5" x14ac:dyDescent="0.25">
      <c r="A218" s="8">
        <v>215</v>
      </c>
      <c r="B218" s="31" t="s">
        <v>229</v>
      </c>
      <c r="C218" s="30">
        <f>+'NOVIEMBRE ORD'!N218</f>
        <v>133122</v>
      </c>
      <c r="D218" s="30">
        <f>+'FEIEF COMPENSACION OCTUBRE'!F218</f>
        <v>6832</v>
      </c>
      <c r="E218" s="30">
        <f t="shared" si="3"/>
        <v>139954</v>
      </c>
    </row>
    <row r="219" spans="1:5" x14ac:dyDescent="0.25">
      <c r="A219" s="8">
        <v>216</v>
      </c>
      <c r="B219" s="31" t="s">
        <v>230</v>
      </c>
      <c r="C219" s="30">
        <f>+'NOVIEMBRE ORD'!N219</f>
        <v>194825</v>
      </c>
      <c r="D219" s="30">
        <f>+'FEIEF COMPENSACION OCTUBRE'!F219</f>
        <v>4602</v>
      </c>
      <c r="E219" s="30">
        <f t="shared" si="3"/>
        <v>199427</v>
      </c>
    </row>
    <row r="220" spans="1:5" x14ac:dyDescent="0.25">
      <c r="A220" s="9">
        <v>217</v>
      </c>
      <c r="B220" s="31" t="s">
        <v>231</v>
      </c>
      <c r="C220" s="30">
        <f>+'NOVIEMBRE ORD'!N220</f>
        <v>303894</v>
      </c>
      <c r="D220" s="30">
        <f>+'FEIEF COMPENSACION OCTUBRE'!F220</f>
        <v>18401</v>
      </c>
      <c r="E220" s="30">
        <f t="shared" si="3"/>
        <v>322295</v>
      </c>
    </row>
    <row r="221" spans="1:5" x14ac:dyDescent="0.25">
      <c r="A221" s="8">
        <v>218</v>
      </c>
      <c r="B221" s="31" t="s">
        <v>232</v>
      </c>
      <c r="C221" s="30">
        <f>+'NOVIEMBRE ORD'!N221</f>
        <v>154519</v>
      </c>
      <c r="D221" s="30">
        <f>+'FEIEF COMPENSACION OCTUBRE'!F221</f>
        <v>6115</v>
      </c>
      <c r="E221" s="30">
        <f t="shared" si="3"/>
        <v>160634</v>
      </c>
    </row>
    <row r="222" spans="1:5" x14ac:dyDescent="0.25">
      <c r="A222" s="8">
        <v>219</v>
      </c>
      <c r="B222" s="31" t="s">
        <v>233</v>
      </c>
      <c r="C222" s="30">
        <f>+'NOVIEMBRE ORD'!N222</f>
        <v>287662</v>
      </c>
      <c r="D222" s="30">
        <f>+'FEIEF COMPENSACION OCTUBRE'!F222</f>
        <v>23002</v>
      </c>
      <c r="E222" s="30">
        <f t="shared" si="3"/>
        <v>310664</v>
      </c>
    </row>
    <row r="223" spans="1:5" x14ac:dyDescent="0.25">
      <c r="A223" s="8">
        <v>220</v>
      </c>
      <c r="B223" s="31" t="s">
        <v>234</v>
      </c>
      <c r="C223" s="30">
        <f>+'NOVIEMBRE ORD'!N223</f>
        <v>294504</v>
      </c>
      <c r="D223" s="30">
        <f>+'FEIEF COMPENSACION OCTUBRE'!F223</f>
        <v>28488</v>
      </c>
      <c r="E223" s="30">
        <f t="shared" si="3"/>
        <v>322992</v>
      </c>
    </row>
    <row r="224" spans="1:5" x14ac:dyDescent="0.25">
      <c r="A224" s="8">
        <v>221</v>
      </c>
      <c r="B224" s="31" t="s">
        <v>235</v>
      </c>
      <c r="C224" s="30">
        <f>+'NOVIEMBRE ORD'!N224</f>
        <v>159830</v>
      </c>
      <c r="D224" s="30">
        <f>+'FEIEF COMPENSACION OCTUBRE'!F224</f>
        <v>8052</v>
      </c>
      <c r="E224" s="30">
        <f t="shared" si="3"/>
        <v>167882</v>
      </c>
    </row>
    <row r="225" spans="1:5" x14ac:dyDescent="0.25">
      <c r="A225" s="8">
        <v>222</v>
      </c>
      <c r="B225" s="31" t="s">
        <v>236</v>
      </c>
      <c r="C225" s="30">
        <f>+'NOVIEMBRE ORD'!N225</f>
        <v>181127</v>
      </c>
      <c r="D225" s="30">
        <f>+'FEIEF COMPENSACION OCTUBRE'!F225</f>
        <v>10814</v>
      </c>
      <c r="E225" s="30">
        <f t="shared" si="3"/>
        <v>191941</v>
      </c>
    </row>
    <row r="226" spans="1:5" x14ac:dyDescent="0.25">
      <c r="A226" s="8">
        <v>223</v>
      </c>
      <c r="B226" s="31" t="s">
        <v>237</v>
      </c>
      <c r="C226" s="30">
        <f>+'NOVIEMBRE ORD'!N226</f>
        <v>162231</v>
      </c>
      <c r="D226" s="30">
        <f>+'FEIEF COMPENSACION OCTUBRE'!F226</f>
        <v>4091</v>
      </c>
      <c r="E226" s="30">
        <f t="shared" si="3"/>
        <v>166322</v>
      </c>
    </row>
    <row r="227" spans="1:5" x14ac:dyDescent="0.25">
      <c r="A227" s="8">
        <v>224</v>
      </c>
      <c r="B227" s="31" t="s">
        <v>238</v>
      </c>
      <c r="C227" s="30">
        <f>+'NOVIEMBRE ORD'!N227</f>
        <v>106442</v>
      </c>
      <c r="D227" s="30">
        <f>+'FEIEF COMPENSACION OCTUBRE'!F227</f>
        <v>2495</v>
      </c>
      <c r="E227" s="30">
        <f t="shared" si="3"/>
        <v>108937</v>
      </c>
    </row>
    <row r="228" spans="1:5" x14ac:dyDescent="0.25">
      <c r="A228" s="8">
        <v>225</v>
      </c>
      <c r="B228" s="31" t="s">
        <v>239</v>
      </c>
      <c r="C228" s="30">
        <f>+'NOVIEMBRE ORD'!N228</f>
        <v>372045</v>
      </c>
      <c r="D228" s="30">
        <f>+'FEIEF COMPENSACION OCTUBRE'!F228</f>
        <v>21197</v>
      </c>
      <c r="E228" s="30">
        <f t="shared" si="3"/>
        <v>393242</v>
      </c>
    </row>
    <row r="229" spans="1:5" x14ac:dyDescent="0.25">
      <c r="A229" s="8">
        <v>226</v>
      </c>
      <c r="B229" s="31" t="s">
        <v>240</v>
      </c>
      <c r="C229" s="30">
        <f>+'NOVIEMBRE ORD'!N229</f>
        <v>291728</v>
      </c>
      <c r="D229" s="30">
        <f>+'FEIEF COMPENSACION OCTUBRE'!F229</f>
        <v>26785</v>
      </c>
      <c r="E229" s="30">
        <f t="shared" si="3"/>
        <v>318513</v>
      </c>
    </row>
    <row r="230" spans="1:5" x14ac:dyDescent="0.25">
      <c r="A230" s="8">
        <v>227</v>
      </c>
      <c r="B230" s="31" t="s">
        <v>241</v>
      </c>
      <c r="C230" s="30">
        <f>+'NOVIEMBRE ORD'!N230</f>
        <v>1084386</v>
      </c>
      <c r="D230" s="30">
        <f>+'FEIEF COMPENSACION OCTUBRE'!F230</f>
        <v>180043</v>
      </c>
      <c r="E230" s="30">
        <f t="shared" si="3"/>
        <v>1264429</v>
      </c>
    </row>
    <row r="231" spans="1:5" x14ac:dyDescent="0.25">
      <c r="A231" s="8">
        <v>228</v>
      </c>
      <c r="B231" s="31" t="s">
        <v>242</v>
      </c>
      <c r="C231" s="30">
        <f>+'NOVIEMBRE ORD'!N231</f>
        <v>179069</v>
      </c>
      <c r="D231" s="30">
        <f>+'FEIEF COMPENSACION OCTUBRE'!F231</f>
        <v>2812</v>
      </c>
      <c r="E231" s="30">
        <f t="shared" si="3"/>
        <v>181881</v>
      </c>
    </row>
    <row r="232" spans="1:5" x14ac:dyDescent="0.25">
      <c r="A232" s="8">
        <v>229</v>
      </c>
      <c r="B232" s="31" t="s">
        <v>243</v>
      </c>
      <c r="C232" s="30">
        <f>+'NOVIEMBRE ORD'!N232</f>
        <v>498363</v>
      </c>
      <c r="D232" s="30">
        <f>+'FEIEF COMPENSACION OCTUBRE'!F232</f>
        <v>51075</v>
      </c>
      <c r="E232" s="30">
        <f t="shared" si="3"/>
        <v>549438</v>
      </c>
    </row>
    <row r="233" spans="1:5" x14ac:dyDescent="0.25">
      <c r="A233" s="8">
        <v>230</v>
      </c>
      <c r="B233" s="31" t="s">
        <v>244</v>
      </c>
      <c r="C233" s="30">
        <f>+'NOVIEMBRE ORD'!N233</f>
        <v>140941</v>
      </c>
      <c r="D233" s="30">
        <f>+'FEIEF COMPENSACION OCTUBRE'!F233</f>
        <v>9193</v>
      </c>
      <c r="E233" s="30">
        <f t="shared" si="3"/>
        <v>150134</v>
      </c>
    </row>
    <row r="234" spans="1:5" x14ac:dyDescent="0.25">
      <c r="A234" s="8">
        <v>231</v>
      </c>
      <c r="B234" s="31" t="s">
        <v>245</v>
      </c>
      <c r="C234" s="30">
        <f>+'NOVIEMBRE ORD'!N234</f>
        <v>250410</v>
      </c>
      <c r="D234" s="30">
        <f>+'FEIEF COMPENSACION OCTUBRE'!F234</f>
        <v>14715</v>
      </c>
      <c r="E234" s="30">
        <f t="shared" si="3"/>
        <v>265125</v>
      </c>
    </row>
    <row r="235" spans="1:5" x14ac:dyDescent="0.25">
      <c r="A235" s="8">
        <v>232</v>
      </c>
      <c r="B235" s="31" t="s">
        <v>246</v>
      </c>
      <c r="C235" s="30">
        <f>+'NOVIEMBRE ORD'!N235</f>
        <v>1519923</v>
      </c>
      <c r="D235" s="30">
        <f>+'FEIEF COMPENSACION OCTUBRE'!F235</f>
        <v>151662</v>
      </c>
      <c r="E235" s="30">
        <f t="shared" si="3"/>
        <v>1671585</v>
      </c>
    </row>
    <row r="236" spans="1:5" x14ac:dyDescent="0.25">
      <c r="A236" s="8">
        <v>233</v>
      </c>
      <c r="B236" s="31" t="s">
        <v>247</v>
      </c>
      <c r="C236" s="30">
        <f>+'NOVIEMBRE ORD'!N236</f>
        <v>323789</v>
      </c>
      <c r="D236" s="30">
        <f>+'FEIEF COMPENSACION OCTUBRE'!F236</f>
        <v>15743</v>
      </c>
      <c r="E236" s="30">
        <f t="shared" si="3"/>
        <v>339532</v>
      </c>
    </row>
    <row r="237" spans="1:5" x14ac:dyDescent="0.25">
      <c r="A237" s="8">
        <v>234</v>
      </c>
      <c r="B237" s="31" t="s">
        <v>248</v>
      </c>
      <c r="C237" s="30">
        <f>+'NOVIEMBRE ORD'!N237</f>
        <v>443385</v>
      </c>
      <c r="D237" s="30">
        <f>+'FEIEF COMPENSACION OCTUBRE'!F237</f>
        <v>25190</v>
      </c>
      <c r="E237" s="30">
        <f t="shared" si="3"/>
        <v>468575</v>
      </c>
    </row>
    <row r="238" spans="1:5" x14ac:dyDescent="0.25">
      <c r="A238" s="8">
        <v>235</v>
      </c>
      <c r="B238" s="31" t="s">
        <v>249</v>
      </c>
      <c r="C238" s="30">
        <f>+'NOVIEMBRE ORD'!N238</f>
        <v>373467</v>
      </c>
      <c r="D238" s="30">
        <f>+'FEIEF COMPENSACION OCTUBRE'!F238</f>
        <v>35242</v>
      </c>
      <c r="E238" s="30">
        <f t="shared" si="3"/>
        <v>408709</v>
      </c>
    </row>
    <row r="239" spans="1:5" x14ac:dyDescent="0.25">
      <c r="A239" s="8">
        <v>236</v>
      </c>
      <c r="B239" s="31" t="s">
        <v>250</v>
      </c>
      <c r="C239" s="30">
        <f>+'NOVIEMBRE ORD'!N239</f>
        <v>248202</v>
      </c>
      <c r="D239" s="30">
        <f>+'FEIEF COMPENSACION OCTUBRE'!F239</f>
        <v>14391</v>
      </c>
      <c r="E239" s="30">
        <f t="shared" si="3"/>
        <v>262593</v>
      </c>
    </row>
    <row r="240" spans="1:5" x14ac:dyDescent="0.25">
      <c r="A240" s="8">
        <v>237</v>
      </c>
      <c r="B240" s="31" t="s">
        <v>251</v>
      </c>
      <c r="C240" s="30">
        <f>+'NOVIEMBRE ORD'!N240</f>
        <v>202698</v>
      </c>
      <c r="D240" s="30">
        <f>+'FEIEF COMPENSACION OCTUBRE'!F240</f>
        <v>13412</v>
      </c>
      <c r="E240" s="30">
        <f t="shared" si="3"/>
        <v>216110</v>
      </c>
    </row>
    <row r="241" spans="1:5" x14ac:dyDescent="0.25">
      <c r="A241" s="8">
        <v>238</v>
      </c>
      <c r="B241" s="31" t="s">
        <v>252</v>
      </c>
      <c r="C241" s="30">
        <f>+'NOVIEMBRE ORD'!N241</f>
        <v>179665</v>
      </c>
      <c r="D241" s="30">
        <f>+'FEIEF COMPENSACION OCTUBRE'!F241</f>
        <v>7274</v>
      </c>
      <c r="E241" s="30">
        <f t="shared" si="3"/>
        <v>186939</v>
      </c>
    </row>
    <row r="242" spans="1:5" x14ac:dyDescent="0.25">
      <c r="A242" s="8">
        <v>239</v>
      </c>
      <c r="B242" s="31" t="s">
        <v>253</v>
      </c>
      <c r="C242" s="30">
        <f>+'NOVIEMBRE ORD'!N242</f>
        <v>142490</v>
      </c>
      <c r="D242" s="30">
        <f>+'FEIEF COMPENSACION OCTUBRE'!F242</f>
        <v>9557</v>
      </c>
      <c r="E242" s="30">
        <f t="shared" si="3"/>
        <v>152047</v>
      </c>
    </row>
    <row r="243" spans="1:5" x14ac:dyDescent="0.25">
      <c r="A243" s="8">
        <v>240</v>
      </c>
      <c r="B243" s="31" t="s">
        <v>254</v>
      </c>
      <c r="C243" s="30">
        <f>+'NOVIEMBRE ORD'!N243</f>
        <v>234705</v>
      </c>
      <c r="D243" s="30">
        <f>+'FEIEF COMPENSACION OCTUBRE'!F243</f>
        <v>7985</v>
      </c>
      <c r="E243" s="30">
        <f t="shared" si="3"/>
        <v>242690</v>
      </c>
    </row>
    <row r="244" spans="1:5" x14ac:dyDescent="0.25">
      <c r="A244" s="8">
        <v>241</v>
      </c>
      <c r="B244" s="31" t="s">
        <v>255</v>
      </c>
      <c r="C244" s="30">
        <f>+'NOVIEMBRE ORD'!N244</f>
        <v>176225</v>
      </c>
      <c r="D244" s="30">
        <f>+'FEIEF COMPENSACION OCTUBRE'!F244</f>
        <v>8160</v>
      </c>
      <c r="E244" s="30">
        <f t="shared" si="3"/>
        <v>184385</v>
      </c>
    </row>
    <row r="245" spans="1:5" x14ac:dyDescent="0.25">
      <c r="A245" s="8">
        <v>242</v>
      </c>
      <c r="B245" s="31" t="s">
        <v>256</v>
      </c>
      <c r="C245" s="30">
        <f>+'NOVIEMBRE ORD'!N245</f>
        <v>655569</v>
      </c>
      <c r="D245" s="30">
        <f>+'FEIEF COMPENSACION OCTUBRE'!F245</f>
        <v>42843</v>
      </c>
      <c r="E245" s="30">
        <f t="shared" si="3"/>
        <v>698412</v>
      </c>
    </row>
    <row r="246" spans="1:5" x14ac:dyDescent="0.25">
      <c r="A246" s="8">
        <v>243</v>
      </c>
      <c r="B246" s="31" t="s">
        <v>257</v>
      </c>
      <c r="C246" s="30">
        <f>+'NOVIEMBRE ORD'!N246</f>
        <v>300344</v>
      </c>
      <c r="D246" s="30">
        <f>+'FEIEF COMPENSACION OCTUBRE'!F246</f>
        <v>20232</v>
      </c>
      <c r="E246" s="30">
        <f t="shared" si="3"/>
        <v>320576</v>
      </c>
    </row>
    <row r="247" spans="1:5" x14ac:dyDescent="0.25">
      <c r="A247" s="8">
        <v>244</v>
      </c>
      <c r="B247" s="31" t="s">
        <v>258</v>
      </c>
      <c r="C247" s="30">
        <f>+'NOVIEMBRE ORD'!N247</f>
        <v>244833</v>
      </c>
      <c r="D247" s="30">
        <f>+'FEIEF COMPENSACION OCTUBRE'!F247</f>
        <v>13157</v>
      </c>
      <c r="E247" s="30">
        <f t="shared" si="3"/>
        <v>257990</v>
      </c>
    </row>
    <row r="248" spans="1:5" x14ac:dyDescent="0.25">
      <c r="A248" s="8">
        <v>245</v>
      </c>
      <c r="B248" s="31" t="s">
        <v>259</v>
      </c>
      <c r="C248" s="30">
        <f>+'NOVIEMBRE ORD'!N248</f>
        <v>142481</v>
      </c>
      <c r="D248" s="30">
        <f>+'FEIEF COMPENSACION OCTUBRE'!F248</f>
        <v>4942</v>
      </c>
      <c r="E248" s="30">
        <f t="shared" si="3"/>
        <v>147423</v>
      </c>
    </row>
    <row r="249" spans="1:5" x14ac:dyDescent="0.25">
      <c r="A249" s="8">
        <v>246</v>
      </c>
      <c r="B249" s="31" t="s">
        <v>260</v>
      </c>
      <c r="C249" s="30">
        <f>+'NOVIEMBRE ORD'!N249</f>
        <v>129948</v>
      </c>
      <c r="D249" s="30">
        <f>+'FEIEF COMPENSACION OCTUBRE'!F249</f>
        <v>2293</v>
      </c>
      <c r="E249" s="30">
        <f t="shared" si="3"/>
        <v>132241</v>
      </c>
    </row>
    <row r="250" spans="1:5" x14ac:dyDescent="0.25">
      <c r="A250" s="8">
        <v>247</v>
      </c>
      <c r="B250" s="31" t="s">
        <v>261</v>
      </c>
      <c r="C250" s="30">
        <f>+'NOVIEMBRE ORD'!N250</f>
        <v>236694</v>
      </c>
      <c r="D250" s="30">
        <f>+'FEIEF COMPENSACION OCTUBRE'!F250</f>
        <v>14117</v>
      </c>
      <c r="E250" s="30">
        <f t="shared" si="3"/>
        <v>250811</v>
      </c>
    </row>
    <row r="251" spans="1:5" x14ac:dyDescent="0.25">
      <c r="A251" s="8">
        <v>248</v>
      </c>
      <c r="B251" s="31" t="s">
        <v>262</v>
      </c>
      <c r="C251" s="30">
        <f>+'NOVIEMBRE ORD'!N251</f>
        <v>801343</v>
      </c>
      <c r="D251" s="30">
        <f>+'FEIEF COMPENSACION OCTUBRE'!F251</f>
        <v>62758</v>
      </c>
      <c r="E251" s="30">
        <f t="shared" si="3"/>
        <v>864101</v>
      </c>
    </row>
    <row r="252" spans="1:5" x14ac:dyDescent="0.25">
      <c r="A252" s="8">
        <v>249</v>
      </c>
      <c r="B252" s="31" t="s">
        <v>263</v>
      </c>
      <c r="C252" s="30">
        <f>+'NOVIEMBRE ORD'!N252</f>
        <v>280395</v>
      </c>
      <c r="D252" s="30">
        <f>+'FEIEF COMPENSACION OCTUBRE'!F252</f>
        <v>12567</v>
      </c>
      <c r="E252" s="30">
        <f t="shared" si="3"/>
        <v>292962</v>
      </c>
    </row>
    <row r="253" spans="1:5" x14ac:dyDescent="0.25">
      <c r="A253" s="8">
        <v>250</v>
      </c>
      <c r="B253" s="31" t="s">
        <v>264</v>
      </c>
      <c r="C253" s="30">
        <f>+'NOVIEMBRE ORD'!N253</f>
        <v>234914</v>
      </c>
      <c r="D253" s="30">
        <f>+'FEIEF COMPENSACION OCTUBRE'!F253</f>
        <v>8460</v>
      </c>
      <c r="E253" s="30">
        <f t="shared" si="3"/>
        <v>243374</v>
      </c>
    </row>
    <row r="254" spans="1:5" x14ac:dyDescent="0.25">
      <c r="A254" s="8">
        <v>251</v>
      </c>
      <c r="B254" s="31" t="s">
        <v>265</v>
      </c>
      <c r="C254" s="30">
        <f>+'NOVIEMBRE ORD'!N254</f>
        <v>202278</v>
      </c>
      <c r="D254" s="30">
        <f>+'FEIEF COMPENSACION OCTUBRE'!F254</f>
        <v>4047</v>
      </c>
      <c r="E254" s="30">
        <f t="shared" si="3"/>
        <v>206325</v>
      </c>
    </row>
    <row r="255" spans="1:5" x14ac:dyDescent="0.25">
      <c r="A255" s="8">
        <v>252</v>
      </c>
      <c r="B255" s="31" t="s">
        <v>266</v>
      </c>
      <c r="C255" s="30">
        <f>+'NOVIEMBRE ORD'!N255</f>
        <v>202434</v>
      </c>
      <c r="D255" s="30">
        <f>+'FEIEF COMPENSACION OCTUBRE'!F255</f>
        <v>7189</v>
      </c>
      <c r="E255" s="30">
        <f t="shared" si="3"/>
        <v>209623</v>
      </c>
    </row>
    <row r="256" spans="1:5" x14ac:dyDescent="0.25">
      <c r="A256" s="8">
        <v>253</v>
      </c>
      <c r="B256" s="31" t="s">
        <v>267</v>
      </c>
      <c r="C256" s="30">
        <f>+'NOVIEMBRE ORD'!N256</f>
        <v>264408</v>
      </c>
      <c r="D256" s="30">
        <f>+'FEIEF COMPENSACION OCTUBRE'!F256</f>
        <v>7469</v>
      </c>
      <c r="E256" s="30">
        <f t="shared" si="3"/>
        <v>271877</v>
      </c>
    </row>
    <row r="257" spans="1:5" x14ac:dyDescent="0.25">
      <c r="A257" s="8">
        <v>254</v>
      </c>
      <c r="B257" s="31" t="s">
        <v>268</v>
      </c>
      <c r="C257" s="30">
        <f>+'NOVIEMBRE ORD'!N257</f>
        <v>316412</v>
      </c>
      <c r="D257" s="30">
        <f>+'FEIEF COMPENSACION OCTUBRE'!F257</f>
        <v>23043</v>
      </c>
      <c r="E257" s="30">
        <f t="shared" si="3"/>
        <v>339455</v>
      </c>
    </row>
    <row r="258" spans="1:5" x14ac:dyDescent="0.25">
      <c r="A258" s="8">
        <v>255</v>
      </c>
      <c r="B258" s="31" t="s">
        <v>269</v>
      </c>
      <c r="C258" s="30">
        <f>+'NOVIEMBRE ORD'!N258</f>
        <v>205619</v>
      </c>
      <c r="D258" s="30">
        <f>+'FEIEF COMPENSACION OCTUBRE'!F258</f>
        <v>7107</v>
      </c>
      <c r="E258" s="30">
        <f t="shared" si="3"/>
        <v>212726</v>
      </c>
    </row>
    <row r="259" spans="1:5" x14ac:dyDescent="0.25">
      <c r="A259" s="8">
        <v>256</v>
      </c>
      <c r="B259" s="31" t="s">
        <v>270</v>
      </c>
      <c r="C259" s="30">
        <f>+'NOVIEMBRE ORD'!N259</f>
        <v>117941</v>
      </c>
      <c r="D259" s="30">
        <f>+'FEIEF COMPENSACION OCTUBRE'!F259</f>
        <v>1900</v>
      </c>
      <c r="E259" s="30">
        <f t="shared" si="3"/>
        <v>119841</v>
      </c>
    </row>
    <row r="260" spans="1:5" x14ac:dyDescent="0.25">
      <c r="A260" s="8">
        <v>257</v>
      </c>
      <c r="B260" s="31" t="s">
        <v>271</v>
      </c>
      <c r="C260" s="30">
        <f>+'NOVIEMBRE ORD'!N260</f>
        <v>176770</v>
      </c>
      <c r="D260" s="30">
        <f>+'FEIEF COMPENSACION OCTUBRE'!F260</f>
        <v>7364</v>
      </c>
      <c r="E260" s="30">
        <f t="shared" ref="E260:E323" si="4">SUM(C260:D260)</f>
        <v>184134</v>
      </c>
    </row>
    <row r="261" spans="1:5" x14ac:dyDescent="0.25">
      <c r="A261" s="8">
        <v>258</v>
      </c>
      <c r="B261" s="31" t="s">
        <v>272</v>
      </c>
      <c r="C261" s="30">
        <f>+'NOVIEMBRE ORD'!N261</f>
        <v>161000</v>
      </c>
      <c r="D261" s="30">
        <f>+'FEIEF COMPENSACION OCTUBRE'!F261</f>
        <v>11330</v>
      </c>
      <c r="E261" s="30">
        <f t="shared" si="4"/>
        <v>172330</v>
      </c>
    </row>
    <row r="262" spans="1:5" x14ac:dyDescent="0.25">
      <c r="A262" s="8">
        <v>259</v>
      </c>
      <c r="B262" s="31" t="s">
        <v>273</v>
      </c>
      <c r="C262" s="30">
        <f>+'NOVIEMBRE ORD'!N262</f>
        <v>304691</v>
      </c>
      <c r="D262" s="30">
        <f>+'FEIEF COMPENSACION OCTUBRE'!F262</f>
        <v>18281</v>
      </c>
      <c r="E262" s="30">
        <f t="shared" si="4"/>
        <v>322972</v>
      </c>
    </row>
    <row r="263" spans="1:5" x14ac:dyDescent="0.25">
      <c r="A263" s="8">
        <v>260</v>
      </c>
      <c r="B263" s="31" t="s">
        <v>274</v>
      </c>
      <c r="C263" s="30">
        <f>+'NOVIEMBRE ORD'!N263</f>
        <v>208687</v>
      </c>
      <c r="D263" s="30">
        <f>+'FEIEF COMPENSACION OCTUBRE'!F263</f>
        <v>14487</v>
      </c>
      <c r="E263" s="30">
        <f t="shared" si="4"/>
        <v>223174</v>
      </c>
    </row>
    <row r="264" spans="1:5" x14ac:dyDescent="0.25">
      <c r="A264" s="8">
        <v>261</v>
      </c>
      <c r="B264" s="31" t="s">
        <v>275</v>
      </c>
      <c r="C264" s="30">
        <f>+'NOVIEMBRE ORD'!N264</f>
        <v>645742</v>
      </c>
      <c r="D264" s="30">
        <f>+'FEIEF COMPENSACION OCTUBRE'!F264</f>
        <v>28456</v>
      </c>
      <c r="E264" s="30">
        <f t="shared" si="4"/>
        <v>674198</v>
      </c>
    </row>
    <row r="265" spans="1:5" x14ac:dyDescent="0.25">
      <c r="A265" s="8">
        <v>262</v>
      </c>
      <c r="B265" s="31" t="s">
        <v>276</v>
      </c>
      <c r="C265" s="30">
        <f>+'NOVIEMBRE ORD'!N265</f>
        <v>122059</v>
      </c>
      <c r="D265" s="30">
        <f>+'FEIEF COMPENSACION OCTUBRE'!F265</f>
        <v>9287</v>
      </c>
      <c r="E265" s="30">
        <f t="shared" si="4"/>
        <v>131346</v>
      </c>
    </row>
    <row r="266" spans="1:5" x14ac:dyDescent="0.25">
      <c r="A266" s="8">
        <v>263</v>
      </c>
      <c r="B266" s="31" t="s">
        <v>277</v>
      </c>
      <c r="C266" s="30">
        <f>+'NOVIEMBRE ORD'!N266</f>
        <v>336259</v>
      </c>
      <c r="D266" s="30">
        <f>+'FEIEF COMPENSACION OCTUBRE'!F266</f>
        <v>31159</v>
      </c>
      <c r="E266" s="30">
        <f t="shared" si="4"/>
        <v>367418</v>
      </c>
    </row>
    <row r="267" spans="1:5" x14ac:dyDescent="0.25">
      <c r="A267" s="8">
        <v>264</v>
      </c>
      <c r="B267" s="31" t="s">
        <v>278</v>
      </c>
      <c r="C267" s="30">
        <f>+'NOVIEMBRE ORD'!N267</f>
        <v>265537</v>
      </c>
      <c r="D267" s="30">
        <f>+'FEIEF COMPENSACION OCTUBRE'!F267</f>
        <v>13929</v>
      </c>
      <c r="E267" s="30">
        <f t="shared" si="4"/>
        <v>279466</v>
      </c>
    </row>
    <row r="268" spans="1:5" x14ac:dyDescent="0.25">
      <c r="A268" s="8">
        <v>265</v>
      </c>
      <c r="B268" s="31" t="s">
        <v>279</v>
      </c>
      <c r="C268" s="30">
        <f>+'NOVIEMBRE ORD'!N268</f>
        <v>452802</v>
      </c>
      <c r="D268" s="30">
        <f>+'FEIEF COMPENSACION OCTUBRE'!F268</f>
        <v>30184</v>
      </c>
      <c r="E268" s="30">
        <f t="shared" si="4"/>
        <v>482986</v>
      </c>
    </row>
    <row r="269" spans="1:5" x14ac:dyDescent="0.25">
      <c r="A269" s="8">
        <v>266</v>
      </c>
      <c r="B269" s="31" t="s">
        <v>280</v>
      </c>
      <c r="C269" s="30">
        <f>+'NOVIEMBRE ORD'!N269</f>
        <v>1133272</v>
      </c>
      <c r="D269" s="30">
        <f>+'FEIEF COMPENSACION OCTUBRE'!F269</f>
        <v>41988</v>
      </c>
      <c r="E269" s="30">
        <f t="shared" si="4"/>
        <v>1175260</v>
      </c>
    </row>
    <row r="270" spans="1:5" x14ac:dyDescent="0.25">
      <c r="A270" s="8">
        <v>267</v>
      </c>
      <c r="B270" s="31" t="s">
        <v>281</v>
      </c>
      <c r="C270" s="30">
        <f>+'NOVIEMBRE ORD'!N270</f>
        <v>102285</v>
      </c>
      <c r="D270" s="30">
        <f>+'FEIEF COMPENSACION OCTUBRE'!F270</f>
        <v>1334</v>
      </c>
      <c r="E270" s="30">
        <f t="shared" si="4"/>
        <v>103619</v>
      </c>
    </row>
    <row r="271" spans="1:5" x14ac:dyDescent="0.25">
      <c r="A271" s="8">
        <v>268</v>
      </c>
      <c r="B271" s="31" t="s">
        <v>282</v>
      </c>
      <c r="C271" s="30">
        <f>+'NOVIEMBRE ORD'!N271</f>
        <v>198540</v>
      </c>
      <c r="D271" s="30">
        <f>+'FEIEF COMPENSACION OCTUBRE'!F271</f>
        <v>10316</v>
      </c>
      <c r="E271" s="30">
        <f t="shared" si="4"/>
        <v>208856</v>
      </c>
    </row>
    <row r="272" spans="1:5" x14ac:dyDescent="0.25">
      <c r="A272" s="8">
        <v>269</v>
      </c>
      <c r="B272" s="31" t="s">
        <v>283</v>
      </c>
      <c r="C272" s="30">
        <f>+'NOVIEMBRE ORD'!N272</f>
        <v>560357</v>
      </c>
      <c r="D272" s="30">
        <f>+'FEIEF COMPENSACION OCTUBRE'!F272</f>
        <v>14546</v>
      </c>
      <c r="E272" s="30">
        <f t="shared" si="4"/>
        <v>574903</v>
      </c>
    </row>
    <row r="273" spans="1:5" x14ac:dyDescent="0.25">
      <c r="A273" s="8">
        <v>270</v>
      </c>
      <c r="B273" s="31" t="s">
        <v>284</v>
      </c>
      <c r="C273" s="30">
        <f>+'NOVIEMBRE ORD'!N273</f>
        <v>201141</v>
      </c>
      <c r="D273" s="30">
        <f>+'FEIEF COMPENSACION OCTUBRE'!F273</f>
        <v>18314</v>
      </c>
      <c r="E273" s="30">
        <f t="shared" si="4"/>
        <v>219455</v>
      </c>
    </row>
    <row r="274" spans="1:5" x14ac:dyDescent="0.25">
      <c r="A274" s="8">
        <v>271</v>
      </c>
      <c r="B274" s="31" t="s">
        <v>285</v>
      </c>
      <c r="C274" s="30">
        <f>+'NOVIEMBRE ORD'!N274</f>
        <v>229381</v>
      </c>
      <c r="D274" s="30">
        <f>+'FEIEF COMPENSACION OCTUBRE'!F274</f>
        <v>9289</v>
      </c>
      <c r="E274" s="30">
        <f t="shared" si="4"/>
        <v>238670</v>
      </c>
    </row>
    <row r="275" spans="1:5" x14ac:dyDescent="0.25">
      <c r="A275" s="8">
        <v>272</v>
      </c>
      <c r="B275" s="31" t="s">
        <v>286</v>
      </c>
      <c r="C275" s="30">
        <f>+'NOVIEMBRE ORD'!N275</f>
        <v>393500</v>
      </c>
      <c r="D275" s="30">
        <f>+'FEIEF COMPENSACION OCTUBRE'!F275</f>
        <v>42387</v>
      </c>
      <c r="E275" s="30">
        <f t="shared" si="4"/>
        <v>435887</v>
      </c>
    </row>
    <row r="276" spans="1:5" x14ac:dyDescent="0.25">
      <c r="A276" s="8">
        <v>273</v>
      </c>
      <c r="B276" s="31" t="s">
        <v>287</v>
      </c>
      <c r="C276" s="30">
        <f>+'NOVIEMBRE ORD'!N276</f>
        <v>298760</v>
      </c>
      <c r="D276" s="30">
        <f>+'FEIEF COMPENSACION OCTUBRE'!F276</f>
        <v>21831</v>
      </c>
      <c r="E276" s="30">
        <f t="shared" si="4"/>
        <v>320591</v>
      </c>
    </row>
    <row r="277" spans="1:5" x14ac:dyDescent="0.25">
      <c r="A277" s="8">
        <v>274</v>
      </c>
      <c r="B277" s="31" t="s">
        <v>288</v>
      </c>
      <c r="C277" s="30">
        <f>+'NOVIEMBRE ORD'!N277</f>
        <v>182308</v>
      </c>
      <c r="D277" s="30">
        <f>+'FEIEF COMPENSACION OCTUBRE'!F277</f>
        <v>4416</v>
      </c>
      <c r="E277" s="30">
        <f t="shared" si="4"/>
        <v>186724</v>
      </c>
    </row>
    <row r="278" spans="1:5" x14ac:dyDescent="0.25">
      <c r="A278" s="8">
        <v>275</v>
      </c>
      <c r="B278" s="31" t="s">
        <v>289</v>
      </c>
      <c r="C278" s="30">
        <f>+'NOVIEMBRE ORD'!N278</f>
        <v>411995</v>
      </c>
      <c r="D278" s="30">
        <f>+'FEIEF COMPENSACION OCTUBRE'!F278</f>
        <v>28519</v>
      </c>
      <c r="E278" s="30">
        <f t="shared" si="4"/>
        <v>440514</v>
      </c>
    </row>
    <row r="279" spans="1:5" x14ac:dyDescent="0.25">
      <c r="A279" s="8">
        <v>276</v>
      </c>
      <c r="B279" s="31" t="s">
        <v>290</v>
      </c>
      <c r="C279" s="30">
        <f>+'NOVIEMBRE ORD'!N279</f>
        <v>208503</v>
      </c>
      <c r="D279" s="30">
        <f>+'FEIEF COMPENSACION OCTUBRE'!F279</f>
        <v>4638</v>
      </c>
      <c r="E279" s="30">
        <f t="shared" si="4"/>
        <v>213141</v>
      </c>
    </row>
    <row r="280" spans="1:5" x14ac:dyDescent="0.25">
      <c r="A280" s="8">
        <v>277</v>
      </c>
      <c r="B280" s="31" t="s">
        <v>291</v>
      </c>
      <c r="C280" s="30">
        <f>+'NOVIEMBRE ORD'!N280</f>
        <v>1015580</v>
      </c>
      <c r="D280" s="30">
        <f>+'FEIEF COMPENSACION OCTUBRE'!F280</f>
        <v>70412</v>
      </c>
      <c r="E280" s="30">
        <f t="shared" si="4"/>
        <v>1085992</v>
      </c>
    </row>
    <row r="281" spans="1:5" x14ac:dyDescent="0.25">
      <c r="A281" s="8">
        <v>278</v>
      </c>
      <c r="B281" s="31" t="s">
        <v>292</v>
      </c>
      <c r="C281" s="30">
        <f>+'NOVIEMBRE ORD'!N281</f>
        <v>2418585</v>
      </c>
      <c r="D281" s="30">
        <f>+'FEIEF COMPENSACION OCTUBRE'!F281</f>
        <v>287629</v>
      </c>
      <c r="E281" s="30">
        <f t="shared" si="4"/>
        <v>2706214</v>
      </c>
    </row>
    <row r="282" spans="1:5" x14ac:dyDescent="0.25">
      <c r="A282" s="8">
        <v>279</v>
      </c>
      <c r="B282" s="31" t="s">
        <v>293</v>
      </c>
      <c r="C282" s="30">
        <f>+'NOVIEMBRE ORD'!N282</f>
        <v>256589</v>
      </c>
      <c r="D282" s="30">
        <f>+'FEIEF COMPENSACION OCTUBRE'!F282</f>
        <v>9716</v>
      </c>
      <c r="E282" s="30">
        <f t="shared" si="4"/>
        <v>266305</v>
      </c>
    </row>
    <row r="283" spans="1:5" x14ac:dyDescent="0.25">
      <c r="A283" s="8">
        <v>280</v>
      </c>
      <c r="B283" s="31" t="s">
        <v>294</v>
      </c>
      <c r="C283" s="30">
        <f>+'NOVIEMBRE ORD'!N283</f>
        <v>282252</v>
      </c>
      <c r="D283" s="30">
        <f>+'FEIEF COMPENSACION OCTUBRE'!F283</f>
        <v>15868</v>
      </c>
      <c r="E283" s="30">
        <f t="shared" si="4"/>
        <v>298120</v>
      </c>
    </row>
    <row r="284" spans="1:5" x14ac:dyDescent="0.25">
      <c r="A284" s="8">
        <v>281</v>
      </c>
      <c r="B284" s="31" t="s">
        <v>295</v>
      </c>
      <c r="C284" s="30">
        <f>+'NOVIEMBRE ORD'!N284</f>
        <v>110058</v>
      </c>
      <c r="D284" s="30">
        <f>+'FEIEF COMPENSACION OCTUBRE'!F284</f>
        <v>2810</v>
      </c>
      <c r="E284" s="30">
        <f t="shared" si="4"/>
        <v>112868</v>
      </c>
    </row>
    <row r="285" spans="1:5" x14ac:dyDescent="0.25">
      <c r="A285" s="8">
        <v>282</v>
      </c>
      <c r="B285" s="31" t="s">
        <v>296</v>
      </c>
      <c r="C285" s="30">
        <f>+'NOVIEMBRE ORD'!N285</f>
        <v>130987</v>
      </c>
      <c r="D285" s="30">
        <f>+'FEIEF COMPENSACION OCTUBRE'!F285</f>
        <v>2651</v>
      </c>
      <c r="E285" s="30">
        <f t="shared" si="4"/>
        <v>133638</v>
      </c>
    </row>
    <row r="286" spans="1:5" x14ac:dyDescent="0.25">
      <c r="A286" s="8">
        <v>283</v>
      </c>
      <c r="B286" s="31" t="s">
        <v>297</v>
      </c>
      <c r="C286" s="30">
        <f>+'NOVIEMBRE ORD'!N286</f>
        <v>178314</v>
      </c>
      <c r="D286" s="30">
        <f>+'FEIEF COMPENSACION OCTUBRE'!F286</f>
        <v>13695</v>
      </c>
      <c r="E286" s="30">
        <f t="shared" si="4"/>
        <v>192009</v>
      </c>
    </row>
    <row r="287" spans="1:5" x14ac:dyDescent="0.25">
      <c r="A287" s="8">
        <v>284</v>
      </c>
      <c r="B287" s="31" t="s">
        <v>298</v>
      </c>
      <c r="C287" s="30">
        <f>+'NOVIEMBRE ORD'!N287</f>
        <v>536222</v>
      </c>
      <c r="D287" s="30">
        <f>+'FEIEF COMPENSACION OCTUBRE'!F287</f>
        <v>20529</v>
      </c>
      <c r="E287" s="30">
        <f t="shared" si="4"/>
        <v>556751</v>
      </c>
    </row>
    <row r="288" spans="1:5" x14ac:dyDescent="0.25">
      <c r="A288" s="8">
        <v>285</v>
      </c>
      <c r="B288" s="31" t="s">
        <v>299</v>
      </c>
      <c r="C288" s="30">
        <f>+'NOVIEMBRE ORD'!N288</f>
        <v>316366</v>
      </c>
      <c r="D288" s="30">
        <f>+'FEIEF COMPENSACION OCTUBRE'!F288</f>
        <v>21596</v>
      </c>
      <c r="E288" s="30">
        <f t="shared" si="4"/>
        <v>337962</v>
      </c>
    </row>
    <row r="289" spans="1:5" x14ac:dyDescent="0.25">
      <c r="A289" s="8">
        <v>286</v>
      </c>
      <c r="B289" s="31" t="s">
        <v>300</v>
      </c>
      <c r="C289" s="30">
        <f>+'NOVIEMBRE ORD'!N289</f>
        <v>358509</v>
      </c>
      <c r="D289" s="30">
        <f>+'FEIEF COMPENSACION OCTUBRE'!F289</f>
        <v>22404</v>
      </c>
      <c r="E289" s="30">
        <f t="shared" si="4"/>
        <v>380913</v>
      </c>
    </row>
    <row r="290" spans="1:5" x14ac:dyDescent="0.25">
      <c r="A290" s="8">
        <v>287</v>
      </c>
      <c r="B290" s="31" t="s">
        <v>301</v>
      </c>
      <c r="C290" s="30">
        <f>+'NOVIEMBRE ORD'!N290</f>
        <v>113721</v>
      </c>
      <c r="D290" s="30">
        <f>+'FEIEF COMPENSACION OCTUBRE'!F290</f>
        <v>5732</v>
      </c>
      <c r="E290" s="30">
        <f t="shared" si="4"/>
        <v>119453</v>
      </c>
    </row>
    <row r="291" spans="1:5" x14ac:dyDescent="0.25">
      <c r="A291" s="8">
        <v>288</v>
      </c>
      <c r="B291" s="31" t="s">
        <v>302</v>
      </c>
      <c r="C291" s="30">
        <f>+'NOVIEMBRE ORD'!N291</f>
        <v>159825</v>
      </c>
      <c r="D291" s="30">
        <f>+'FEIEF COMPENSACION OCTUBRE'!F291</f>
        <v>3560</v>
      </c>
      <c r="E291" s="30">
        <f t="shared" si="4"/>
        <v>163385</v>
      </c>
    </row>
    <row r="292" spans="1:5" x14ac:dyDescent="0.25">
      <c r="A292" s="8">
        <v>289</v>
      </c>
      <c r="B292" s="31" t="s">
        <v>303</v>
      </c>
      <c r="C292" s="30">
        <f>+'NOVIEMBRE ORD'!N292</f>
        <v>170285</v>
      </c>
      <c r="D292" s="30">
        <f>+'FEIEF COMPENSACION OCTUBRE'!F292</f>
        <v>5100</v>
      </c>
      <c r="E292" s="30">
        <f t="shared" si="4"/>
        <v>175385</v>
      </c>
    </row>
    <row r="293" spans="1:5" x14ac:dyDescent="0.25">
      <c r="A293" s="8">
        <v>290</v>
      </c>
      <c r="B293" s="31" t="s">
        <v>304</v>
      </c>
      <c r="C293" s="30">
        <f>+'NOVIEMBRE ORD'!N293</f>
        <v>137584</v>
      </c>
      <c r="D293" s="30">
        <f>+'FEIEF COMPENSACION OCTUBRE'!F293</f>
        <v>6175</v>
      </c>
      <c r="E293" s="30">
        <f t="shared" si="4"/>
        <v>143759</v>
      </c>
    </row>
    <row r="294" spans="1:5" x14ac:dyDescent="0.25">
      <c r="A294" s="8">
        <v>291</v>
      </c>
      <c r="B294" s="31" t="s">
        <v>305</v>
      </c>
      <c r="C294" s="30">
        <f>+'NOVIEMBRE ORD'!N294</f>
        <v>290259</v>
      </c>
      <c r="D294" s="30">
        <f>+'FEIEF COMPENSACION OCTUBRE'!F294</f>
        <v>14854</v>
      </c>
      <c r="E294" s="30">
        <f t="shared" si="4"/>
        <v>305113</v>
      </c>
    </row>
    <row r="295" spans="1:5" x14ac:dyDescent="0.25">
      <c r="A295" s="8">
        <v>292</v>
      </c>
      <c r="B295" s="31" t="s">
        <v>306</v>
      </c>
      <c r="C295" s="30">
        <f>+'NOVIEMBRE ORD'!N295</f>
        <v>188753</v>
      </c>
      <c r="D295" s="30">
        <f>+'FEIEF COMPENSACION OCTUBRE'!F295</f>
        <v>8925</v>
      </c>
      <c r="E295" s="30">
        <f t="shared" si="4"/>
        <v>197678</v>
      </c>
    </row>
    <row r="296" spans="1:5" x14ac:dyDescent="0.25">
      <c r="A296" s="8">
        <v>293</v>
      </c>
      <c r="B296" s="31" t="s">
        <v>307</v>
      </c>
      <c r="C296" s="30">
        <f>+'NOVIEMBRE ORD'!N296</f>
        <v>1295193</v>
      </c>
      <c r="D296" s="30">
        <f>+'FEIEF COMPENSACION OCTUBRE'!F296</f>
        <v>178379</v>
      </c>
      <c r="E296" s="30">
        <f t="shared" si="4"/>
        <v>1473572</v>
      </c>
    </row>
    <row r="297" spans="1:5" x14ac:dyDescent="0.25">
      <c r="A297" s="8">
        <v>294</v>
      </c>
      <c r="B297" s="31" t="s">
        <v>308</v>
      </c>
      <c r="C297" s="30">
        <f>+'NOVIEMBRE ORD'!N297</f>
        <v>496558</v>
      </c>
      <c r="D297" s="30">
        <f>+'FEIEF COMPENSACION OCTUBRE'!F297</f>
        <v>54199</v>
      </c>
      <c r="E297" s="30">
        <f t="shared" si="4"/>
        <v>550757</v>
      </c>
    </row>
    <row r="298" spans="1:5" x14ac:dyDescent="0.25">
      <c r="A298" s="8">
        <v>295</v>
      </c>
      <c r="B298" s="31" t="s">
        <v>309</v>
      </c>
      <c r="C298" s="30">
        <f>+'NOVIEMBRE ORD'!N298</f>
        <v>891768</v>
      </c>
      <c r="D298" s="30">
        <f>+'FEIEF COMPENSACION OCTUBRE'!F298</f>
        <v>70408</v>
      </c>
      <c r="E298" s="30">
        <f t="shared" si="4"/>
        <v>962176</v>
      </c>
    </row>
    <row r="299" spans="1:5" x14ac:dyDescent="0.25">
      <c r="A299" s="8">
        <v>296</v>
      </c>
      <c r="B299" s="31" t="s">
        <v>310</v>
      </c>
      <c r="C299" s="30">
        <f>+'NOVIEMBRE ORD'!N299</f>
        <v>144123</v>
      </c>
      <c r="D299" s="30">
        <f>+'FEIEF COMPENSACION OCTUBRE'!F299</f>
        <v>7307</v>
      </c>
      <c r="E299" s="30">
        <f t="shared" si="4"/>
        <v>151430</v>
      </c>
    </row>
    <row r="300" spans="1:5" x14ac:dyDescent="0.25">
      <c r="A300" s="8">
        <v>297</v>
      </c>
      <c r="B300" s="31" t="s">
        <v>311</v>
      </c>
      <c r="C300" s="30">
        <f>+'NOVIEMBRE ORD'!N300</f>
        <v>230044</v>
      </c>
      <c r="D300" s="30">
        <f>+'FEIEF COMPENSACION OCTUBRE'!F300</f>
        <v>17114</v>
      </c>
      <c r="E300" s="30">
        <f t="shared" si="4"/>
        <v>247158</v>
      </c>
    </row>
    <row r="301" spans="1:5" x14ac:dyDescent="0.25">
      <c r="A301" s="8">
        <v>298</v>
      </c>
      <c r="B301" s="31" t="s">
        <v>312</v>
      </c>
      <c r="C301" s="30">
        <f>+'NOVIEMBRE ORD'!N301</f>
        <v>936924</v>
      </c>
      <c r="D301" s="30">
        <f>+'FEIEF COMPENSACION OCTUBRE'!F301</f>
        <v>144760</v>
      </c>
      <c r="E301" s="30">
        <f t="shared" si="4"/>
        <v>1081684</v>
      </c>
    </row>
    <row r="302" spans="1:5" x14ac:dyDescent="0.25">
      <c r="A302" s="8">
        <v>299</v>
      </c>
      <c r="B302" s="31" t="s">
        <v>313</v>
      </c>
      <c r="C302" s="30">
        <f>+'NOVIEMBRE ORD'!N302</f>
        <v>166087</v>
      </c>
      <c r="D302" s="30">
        <f>+'FEIEF COMPENSACION OCTUBRE'!F302</f>
        <v>3711</v>
      </c>
      <c r="E302" s="30">
        <f t="shared" si="4"/>
        <v>169798</v>
      </c>
    </row>
    <row r="303" spans="1:5" x14ac:dyDescent="0.25">
      <c r="A303" s="8">
        <v>300</v>
      </c>
      <c r="B303" s="31" t="s">
        <v>314</v>
      </c>
      <c r="C303" s="30">
        <f>+'NOVIEMBRE ORD'!N303</f>
        <v>421418</v>
      </c>
      <c r="D303" s="30">
        <f>+'FEIEF COMPENSACION OCTUBRE'!F303</f>
        <v>23691</v>
      </c>
      <c r="E303" s="30">
        <f t="shared" si="4"/>
        <v>445109</v>
      </c>
    </row>
    <row r="304" spans="1:5" x14ac:dyDescent="0.25">
      <c r="A304" s="8">
        <v>301</v>
      </c>
      <c r="B304" s="31" t="s">
        <v>315</v>
      </c>
      <c r="C304" s="30">
        <f>+'NOVIEMBRE ORD'!N304</f>
        <v>392136</v>
      </c>
      <c r="D304" s="30">
        <f>+'FEIEF COMPENSACION OCTUBRE'!F304</f>
        <v>19918</v>
      </c>
      <c r="E304" s="30">
        <f t="shared" si="4"/>
        <v>412054</v>
      </c>
    </row>
    <row r="305" spans="1:5" x14ac:dyDescent="0.25">
      <c r="A305" s="8">
        <v>302</v>
      </c>
      <c r="B305" s="31" t="s">
        <v>316</v>
      </c>
      <c r="C305" s="30">
        <f>+'NOVIEMBRE ORD'!N305</f>
        <v>365251</v>
      </c>
      <c r="D305" s="30">
        <f>+'FEIEF COMPENSACION OCTUBRE'!F305</f>
        <v>16058</v>
      </c>
      <c r="E305" s="30">
        <f t="shared" si="4"/>
        <v>381309</v>
      </c>
    </row>
    <row r="306" spans="1:5" x14ac:dyDescent="0.25">
      <c r="A306" s="8">
        <v>303</v>
      </c>
      <c r="B306" s="31" t="s">
        <v>317</v>
      </c>
      <c r="C306" s="30">
        <f>+'NOVIEMBRE ORD'!N306</f>
        <v>138268</v>
      </c>
      <c r="D306" s="30">
        <f>+'FEIEF COMPENSACION OCTUBRE'!F306</f>
        <v>7039</v>
      </c>
      <c r="E306" s="30">
        <f t="shared" si="4"/>
        <v>145307</v>
      </c>
    </row>
    <row r="307" spans="1:5" x14ac:dyDescent="0.25">
      <c r="A307" s="8">
        <v>304</v>
      </c>
      <c r="B307" s="31" t="s">
        <v>318</v>
      </c>
      <c r="C307" s="30">
        <f>+'NOVIEMBRE ORD'!N307</f>
        <v>140166</v>
      </c>
      <c r="D307" s="30">
        <f>+'FEIEF COMPENSACION OCTUBRE'!F307</f>
        <v>4170</v>
      </c>
      <c r="E307" s="30">
        <f t="shared" si="4"/>
        <v>144336</v>
      </c>
    </row>
    <row r="308" spans="1:5" x14ac:dyDescent="0.25">
      <c r="A308" s="8">
        <v>305</v>
      </c>
      <c r="B308" s="31" t="s">
        <v>319</v>
      </c>
      <c r="C308" s="30">
        <f>+'NOVIEMBRE ORD'!N308</f>
        <v>327078</v>
      </c>
      <c r="D308" s="30">
        <f>+'FEIEF COMPENSACION OCTUBRE'!F308</f>
        <v>24035</v>
      </c>
      <c r="E308" s="30">
        <f t="shared" si="4"/>
        <v>351113</v>
      </c>
    </row>
    <row r="309" spans="1:5" x14ac:dyDescent="0.25">
      <c r="A309" s="8">
        <v>306</v>
      </c>
      <c r="B309" s="31" t="s">
        <v>320</v>
      </c>
      <c r="C309" s="30">
        <f>+'NOVIEMBRE ORD'!N309</f>
        <v>338354</v>
      </c>
      <c r="D309" s="30">
        <f>+'FEIEF COMPENSACION OCTUBRE'!F309</f>
        <v>12371</v>
      </c>
      <c r="E309" s="30">
        <f t="shared" si="4"/>
        <v>350725</v>
      </c>
    </row>
    <row r="310" spans="1:5" x14ac:dyDescent="0.25">
      <c r="A310" s="8">
        <v>307</v>
      </c>
      <c r="B310" s="31" t="s">
        <v>321</v>
      </c>
      <c r="C310" s="30">
        <f>+'NOVIEMBRE ORD'!N310</f>
        <v>510203</v>
      </c>
      <c r="D310" s="30">
        <f>+'FEIEF COMPENSACION OCTUBRE'!F310</f>
        <v>48893</v>
      </c>
      <c r="E310" s="30">
        <f t="shared" si="4"/>
        <v>559096</v>
      </c>
    </row>
    <row r="311" spans="1:5" x14ac:dyDescent="0.25">
      <c r="A311" s="8">
        <v>308</v>
      </c>
      <c r="B311" s="31" t="s">
        <v>322</v>
      </c>
      <c r="C311" s="30">
        <f>+'NOVIEMBRE ORD'!N311</f>
        <v>381111</v>
      </c>
      <c r="D311" s="30">
        <f>+'FEIEF COMPENSACION OCTUBRE'!F311</f>
        <v>15152</v>
      </c>
      <c r="E311" s="30">
        <f t="shared" si="4"/>
        <v>396263</v>
      </c>
    </row>
    <row r="312" spans="1:5" x14ac:dyDescent="0.25">
      <c r="A312" s="8">
        <v>309</v>
      </c>
      <c r="B312" s="31" t="s">
        <v>323</v>
      </c>
      <c r="C312" s="30">
        <f>+'NOVIEMBRE ORD'!N312</f>
        <v>716666</v>
      </c>
      <c r="D312" s="30">
        <f>+'FEIEF COMPENSACION OCTUBRE'!F312</f>
        <v>53258</v>
      </c>
      <c r="E312" s="30">
        <f t="shared" si="4"/>
        <v>769924</v>
      </c>
    </row>
    <row r="313" spans="1:5" x14ac:dyDescent="0.25">
      <c r="A313" s="8">
        <v>310</v>
      </c>
      <c r="B313" s="31" t="s">
        <v>324</v>
      </c>
      <c r="C313" s="30">
        <f>+'NOVIEMBRE ORD'!N313</f>
        <v>464362</v>
      </c>
      <c r="D313" s="30">
        <f>+'FEIEF COMPENSACION OCTUBRE'!F313</f>
        <v>54837</v>
      </c>
      <c r="E313" s="30">
        <f t="shared" si="4"/>
        <v>519199</v>
      </c>
    </row>
    <row r="314" spans="1:5" x14ac:dyDescent="0.25">
      <c r="A314" s="8">
        <v>311</v>
      </c>
      <c r="B314" s="31" t="s">
        <v>325</v>
      </c>
      <c r="C314" s="30">
        <f>+'NOVIEMBRE ORD'!N314</f>
        <v>163495</v>
      </c>
      <c r="D314" s="30">
        <f>+'FEIEF COMPENSACION OCTUBRE'!F314</f>
        <v>4111</v>
      </c>
      <c r="E314" s="30">
        <f t="shared" si="4"/>
        <v>167606</v>
      </c>
    </row>
    <row r="315" spans="1:5" x14ac:dyDescent="0.25">
      <c r="A315" s="8">
        <v>312</v>
      </c>
      <c r="B315" s="31" t="s">
        <v>326</v>
      </c>
      <c r="C315" s="30">
        <f>+'NOVIEMBRE ORD'!N315</f>
        <v>643562</v>
      </c>
      <c r="D315" s="30">
        <f>+'FEIEF COMPENSACION OCTUBRE'!F315</f>
        <v>45292</v>
      </c>
      <c r="E315" s="30">
        <f t="shared" si="4"/>
        <v>688854</v>
      </c>
    </row>
    <row r="316" spans="1:5" x14ac:dyDescent="0.25">
      <c r="A316" s="8">
        <v>313</v>
      </c>
      <c r="B316" s="31" t="s">
        <v>327</v>
      </c>
      <c r="C316" s="30">
        <f>+'NOVIEMBRE ORD'!N316</f>
        <v>175099</v>
      </c>
      <c r="D316" s="30">
        <f>+'FEIEF COMPENSACION OCTUBRE'!F316</f>
        <v>2811</v>
      </c>
      <c r="E316" s="30">
        <f t="shared" si="4"/>
        <v>177910</v>
      </c>
    </row>
    <row r="317" spans="1:5" x14ac:dyDescent="0.25">
      <c r="A317" s="8">
        <v>314</v>
      </c>
      <c r="B317" s="31" t="s">
        <v>328</v>
      </c>
      <c r="C317" s="30">
        <f>+'NOVIEMBRE ORD'!N317</f>
        <v>226497</v>
      </c>
      <c r="D317" s="30">
        <f>+'FEIEF COMPENSACION OCTUBRE'!F317</f>
        <v>9453</v>
      </c>
      <c r="E317" s="30">
        <f t="shared" si="4"/>
        <v>235950</v>
      </c>
    </row>
    <row r="318" spans="1:5" x14ac:dyDescent="0.25">
      <c r="A318" s="8">
        <v>315</v>
      </c>
      <c r="B318" s="31" t="s">
        <v>329</v>
      </c>
      <c r="C318" s="30">
        <f>+'NOVIEMBRE ORD'!N318</f>
        <v>254734</v>
      </c>
      <c r="D318" s="30">
        <f>+'FEIEF COMPENSACION OCTUBRE'!F318</f>
        <v>10952</v>
      </c>
      <c r="E318" s="30">
        <f t="shared" si="4"/>
        <v>265686</v>
      </c>
    </row>
    <row r="319" spans="1:5" x14ac:dyDescent="0.25">
      <c r="A319" s="8">
        <v>316</v>
      </c>
      <c r="B319" s="31" t="s">
        <v>330</v>
      </c>
      <c r="C319" s="30">
        <f>+'NOVIEMBRE ORD'!N319</f>
        <v>223477</v>
      </c>
      <c r="D319" s="30">
        <f>+'FEIEF COMPENSACION OCTUBRE'!F319</f>
        <v>4589</v>
      </c>
      <c r="E319" s="30">
        <f t="shared" si="4"/>
        <v>228066</v>
      </c>
    </row>
    <row r="320" spans="1:5" x14ac:dyDescent="0.25">
      <c r="A320" s="8">
        <v>317</v>
      </c>
      <c r="B320" s="31" t="s">
        <v>331</v>
      </c>
      <c r="C320" s="30">
        <f>+'NOVIEMBRE ORD'!N320</f>
        <v>205978</v>
      </c>
      <c r="D320" s="30">
        <f>+'FEIEF COMPENSACION OCTUBRE'!F320</f>
        <v>12603</v>
      </c>
      <c r="E320" s="30">
        <f t="shared" si="4"/>
        <v>218581</v>
      </c>
    </row>
    <row r="321" spans="1:5" x14ac:dyDescent="0.25">
      <c r="A321" s="8">
        <v>318</v>
      </c>
      <c r="B321" s="31" t="s">
        <v>332</v>
      </c>
      <c r="C321" s="30">
        <f>+'NOVIEMBRE ORD'!N321</f>
        <v>4419925</v>
      </c>
      <c r="D321" s="30">
        <f>+'FEIEF COMPENSACION OCTUBRE'!F321</f>
        <v>673515</v>
      </c>
      <c r="E321" s="30">
        <f t="shared" si="4"/>
        <v>5093440</v>
      </c>
    </row>
    <row r="322" spans="1:5" x14ac:dyDescent="0.25">
      <c r="A322" s="8">
        <v>319</v>
      </c>
      <c r="B322" s="31" t="s">
        <v>333</v>
      </c>
      <c r="C322" s="30">
        <f>+'NOVIEMBRE ORD'!N322</f>
        <v>103368</v>
      </c>
      <c r="D322" s="30">
        <f>+'FEIEF COMPENSACION OCTUBRE'!F322</f>
        <v>3770</v>
      </c>
      <c r="E322" s="30">
        <f t="shared" si="4"/>
        <v>107138</v>
      </c>
    </row>
    <row r="323" spans="1:5" x14ac:dyDescent="0.25">
      <c r="A323" s="8">
        <v>320</v>
      </c>
      <c r="B323" s="31" t="s">
        <v>334</v>
      </c>
      <c r="C323" s="30">
        <f>+'NOVIEMBRE ORD'!N323</f>
        <v>99562</v>
      </c>
      <c r="D323" s="30">
        <f>+'FEIEF COMPENSACION OCTUBRE'!F323</f>
        <v>2335</v>
      </c>
      <c r="E323" s="30">
        <f t="shared" si="4"/>
        <v>101897</v>
      </c>
    </row>
    <row r="324" spans="1:5" x14ac:dyDescent="0.25">
      <c r="A324" s="8">
        <v>321</v>
      </c>
      <c r="B324" s="31" t="s">
        <v>335</v>
      </c>
      <c r="C324" s="30">
        <f>+'NOVIEMBRE ORD'!N324</f>
        <v>139838</v>
      </c>
      <c r="D324" s="30">
        <f>+'FEIEF COMPENSACION OCTUBRE'!F324</f>
        <v>4972</v>
      </c>
      <c r="E324" s="30">
        <f t="shared" ref="E324:E387" si="5">SUM(C324:D324)</f>
        <v>144810</v>
      </c>
    </row>
    <row r="325" spans="1:5" x14ac:dyDescent="0.25">
      <c r="A325" s="8">
        <v>322</v>
      </c>
      <c r="B325" s="31" t="s">
        <v>336</v>
      </c>
      <c r="C325" s="30">
        <f>+'NOVIEMBRE ORD'!N325</f>
        <v>177900</v>
      </c>
      <c r="D325" s="30">
        <f>+'FEIEF COMPENSACION OCTUBRE'!F325</f>
        <v>2758</v>
      </c>
      <c r="E325" s="30">
        <f t="shared" si="5"/>
        <v>180658</v>
      </c>
    </row>
    <row r="326" spans="1:5" x14ac:dyDescent="0.25">
      <c r="A326" s="8">
        <v>323</v>
      </c>
      <c r="B326" s="31" t="s">
        <v>337</v>
      </c>
      <c r="C326" s="30">
        <f>+'NOVIEMBRE ORD'!N326</f>
        <v>207668</v>
      </c>
      <c r="D326" s="30">
        <f>+'FEIEF COMPENSACION OCTUBRE'!F326</f>
        <v>7850</v>
      </c>
      <c r="E326" s="30">
        <f t="shared" si="5"/>
        <v>215518</v>
      </c>
    </row>
    <row r="327" spans="1:5" x14ac:dyDescent="0.25">
      <c r="A327" s="8">
        <v>324</v>
      </c>
      <c r="B327" s="31" t="s">
        <v>338</v>
      </c>
      <c r="C327" s="30">
        <f>+'NOVIEMBRE ORD'!N327</f>
        <v>2804311</v>
      </c>
      <c r="D327" s="30">
        <f>+'FEIEF COMPENSACION OCTUBRE'!F327</f>
        <v>400233</v>
      </c>
      <c r="E327" s="30">
        <f t="shared" si="5"/>
        <v>3204544</v>
      </c>
    </row>
    <row r="328" spans="1:5" x14ac:dyDescent="0.25">
      <c r="A328" s="8">
        <v>325</v>
      </c>
      <c r="B328" s="31" t="s">
        <v>339</v>
      </c>
      <c r="C328" s="30">
        <f>+'NOVIEMBRE ORD'!N328</f>
        <v>721295</v>
      </c>
      <c r="D328" s="30">
        <f>+'FEIEF COMPENSACION OCTUBRE'!F328</f>
        <v>44470</v>
      </c>
      <c r="E328" s="30">
        <f t="shared" si="5"/>
        <v>765765</v>
      </c>
    </row>
    <row r="329" spans="1:5" x14ac:dyDescent="0.25">
      <c r="A329" s="8">
        <v>326</v>
      </c>
      <c r="B329" s="31" t="s">
        <v>340</v>
      </c>
      <c r="C329" s="30">
        <f>+'NOVIEMBRE ORD'!N329</f>
        <v>499054</v>
      </c>
      <c r="D329" s="30">
        <f>+'FEIEF COMPENSACION OCTUBRE'!F329</f>
        <v>33691</v>
      </c>
      <c r="E329" s="30">
        <f t="shared" si="5"/>
        <v>532745</v>
      </c>
    </row>
    <row r="330" spans="1:5" x14ac:dyDescent="0.25">
      <c r="A330" s="8">
        <v>327</v>
      </c>
      <c r="B330" s="31" t="s">
        <v>341</v>
      </c>
      <c r="C330" s="30">
        <f>+'NOVIEMBRE ORD'!N330</f>
        <v>1974363</v>
      </c>
      <c r="D330" s="30">
        <f>+'FEIEF COMPENSACION OCTUBRE'!F330</f>
        <v>108361</v>
      </c>
      <c r="E330" s="30">
        <f t="shared" si="5"/>
        <v>2082724</v>
      </c>
    </row>
    <row r="331" spans="1:5" x14ac:dyDescent="0.25">
      <c r="A331" s="8">
        <v>328</v>
      </c>
      <c r="B331" s="31" t="s">
        <v>342</v>
      </c>
      <c r="C331" s="30">
        <f>+'NOVIEMBRE ORD'!N331</f>
        <v>155208</v>
      </c>
      <c r="D331" s="30">
        <f>+'FEIEF COMPENSACION OCTUBRE'!F331</f>
        <v>4465</v>
      </c>
      <c r="E331" s="30">
        <f t="shared" si="5"/>
        <v>159673</v>
      </c>
    </row>
    <row r="332" spans="1:5" x14ac:dyDescent="0.25">
      <c r="A332" s="8">
        <v>329</v>
      </c>
      <c r="B332" s="31" t="s">
        <v>343</v>
      </c>
      <c r="C332" s="30">
        <f>+'NOVIEMBRE ORD'!N332</f>
        <v>172969</v>
      </c>
      <c r="D332" s="30">
        <f>+'FEIEF COMPENSACION OCTUBRE'!F332</f>
        <v>4821</v>
      </c>
      <c r="E332" s="30">
        <f t="shared" si="5"/>
        <v>177790</v>
      </c>
    </row>
    <row r="333" spans="1:5" x14ac:dyDescent="0.25">
      <c r="A333" s="8">
        <v>330</v>
      </c>
      <c r="B333" s="31" t="s">
        <v>344</v>
      </c>
      <c r="C333" s="30">
        <f>+'NOVIEMBRE ORD'!N333</f>
        <v>291268</v>
      </c>
      <c r="D333" s="30">
        <f>+'FEIEF COMPENSACION OCTUBRE'!F333</f>
        <v>15213</v>
      </c>
      <c r="E333" s="30">
        <f t="shared" si="5"/>
        <v>306481</v>
      </c>
    </row>
    <row r="334" spans="1:5" x14ac:dyDescent="0.25">
      <c r="A334" s="8">
        <v>331</v>
      </c>
      <c r="B334" s="31" t="s">
        <v>345</v>
      </c>
      <c r="C334" s="30">
        <f>+'NOVIEMBRE ORD'!N334</f>
        <v>224406</v>
      </c>
      <c r="D334" s="30">
        <f>+'FEIEF COMPENSACION OCTUBRE'!F334</f>
        <v>18812</v>
      </c>
      <c r="E334" s="30">
        <f t="shared" si="5"/>
        <v>243218</v>
      </c>
    </row>
    <row r="335" spans="1:5" x14ac:dyDescent="0.25">
      <c r="A335" s="8">
        <v>332</v>
      </c>
      <c r="B335" s="31" t="s">
        <v>346</v>
      </c>
      <c r="C335" s="30">
        <f>+'NOVIEMBRE ORD'!N335</f>
        <v>92718</v>
      </c>
      <c r="D335" s="30">
        <f>+'FEIEF COMPENSACION OCTUBRE'!F335</f>
        <v>5645</v>
      </c>
      <c r="E335" s="30">
        <f t="shared" si="5"/>
        <v>98363</v>
      </c>
    </row>
    <row r="336" spans="1:5" x14ac:dyDescent="0.25">
      <c r="A336" s="8">
        <v>333</v>
      </c>
      <c r="B336" s="31" t="s">
        <v>347</v>
      </c>
      <c r="C336" s="30">
        <f>+'NOVIEMBRE ORD'!N336</f>
        <v>246917</v>
      </c>
      <c r="D336" s="30">
        <f>+'FEIEF COMPENSACION OCTUBRE'!F336</f>
        <v>39650</v>
      </c>
      <c r="E336" s="30">
        <f t="shared" si="5"/>
        <v>286567</v>
      </c>
    </row>
    <row r="337" spans="1:5" x14ac:dyDescent="0.25">
      <c r="A337" s="8">
        <v>334</v>
      </c>
      <c r="B337" s="31" t="s">
        <v>348</v>
      </c>
      <c r="C337" s="30">
        <f>+'NOVIEMBRE ORD'!N337</f>
        <v>2471775</v>
      </c>
      <c r="D337" s="30">
        <f>+'FEIEF COMPENSACION OCTUBRE'!F337</f>
        <v>273716</v>
      </c>
      <c r="E337" s="30">
        <f t="shared" si="5"/>
        <v>2745491</v>
      </c>
    </row>
    <row r="338" spans="1:5" x14ac:dyDescent="0.25">
      <c r="A338" s="8">
        <v>335</v>
      </c>
      <c r="B338" s="31" t="s">
        <v>349</v>
      </c>
      <c r="C338" s="30">
        <f>+'NOVIEMBRE ORD'!N338</f>
        <v>174877</v>
      </c>
      <c r="D338" s="30">
        <f>+'FEIEF COMPENSACION OCTUBRE'!F338</f>
        <v>3915</v>
      </c>
      <c r="E338" s="30">
        <f t="shared" si="5"/>
        <v>178792</v>
      </c>
    </row>
    <row r="339" spans="1:5" x14ac:dyDescent="0.25">
      <c r="A339" s="8">
        <v>336</v>
      </c>
      <c r="B339" s="31" t="s">
        <v>350</v>
      </c>
      <c r="C339" s="30">
        <f>+'NOVIEMBRE ORD'!N339</f>
        <v>314611</v>
      </c>
      <c r="D339" s="30">
        <f>+'FEIEF COMPENSACION OCTUBRE'!F339</f>
        <v>23177</v>
      </c>
      <c r="E339" s="30">
        <f t="shared" si="5"/>
        <v>337788</v>
      </c>
    </row>
    <row r="340" spans="1:5" x14ac:dyDescent="0.25">
      <c r="A340" s="8">
        <v>337</v>
      </c>
      <c r="B340" s="31" t="s">
        <v>351</v>
      </c>
      <c r="C340" s="30">
        <f>+'NOVIEMBRE ORD'!N340</f>
        <v>436706</v>
      </c>
      <c r="D340" s="30">
        <f>+'FEIEF COMPENSACION OCTUBRE'!F340</f>
        <v>22837</v>
      </c>
      <c r="E340" s="30">
        <f t="shared" si="5"/>
        <v>459543</v>
      </c>
    </row>
    <row r="341" spans="1:5" x14ac:dyDescent="0.25">
      <c r="A341" s="8">
        <v>338</v>
      </c>
      <c r="B341" s="31" t="s">
        <v>352</v>
      </c>
      <c r="C341" s="30">
        <f>+'NOVIEMBRE ORD'!N341</f>
        <v>807082</v>
      </c>
      <c r="D341" s="30">
        <f>+'FEIEF COMPENSACION OCTUBRE'!F341</f>
        <v>88962</v>
      </c>
      <c r="E341" s="30">
        <f t="shared" si="5"/>
        <v>896044</v>
      </c>
    </row>
    <row r="342" spans="1:5" x14ac:dyDescent="0.25">
      <c r="A342" s="8">
        <v>339</v>
      </c>
      <c r="B342" s="31" t="s">
        <v>353</v>
      </c>
      <c r="C342" s="30">
        <f>+'NOVIEMBRE ORD'!N342</f>
        <v>504022</v>
      </c>
      <c r="D342" s="30">
        <f>+'FEIEF COMPENSACION OCTUBRE'!F342</f>
        <v>31803</v>
      </c>
      <c r="E342" s="30">
        <f t="shared" si="5"/>
        <v>535825</v>
      </c>
    </row>
    <row r="343" spans="1:5" x14ac:dyDescent="0.25">
      <c r="A343" s="8">
        <v>340</v>
      </c>
      <c r="B343" s="31" t="s">
        <v>354</v>
      </c>
      <c r="C343" s="30">
        <f>+'NOVIEMBRE ORD'!N343</f>
        <v>178222</v>
      </c>
      <c r="D343" s="30">
        <f>+'FEIEF COMPENSACION OCTUBRE'!F343</f>
        <v>6731</v>
      </c>
      <c r="E343" s="30">
        <f t="shared" si="5"/>
        <v>184953</v>
      </c>
    </row>
    <row r="344" spans="1:5" x14ac:dyDescent="0.25">
      <c r="A344" s="8">
        <v>341</v>
      </c>
      <c r="B344" s="31" t="s">
        <v>355</v>
      </c>
      <c r="C344" s="30">
        <f>+'NOVIEMBRE ORD'!N344</f>
        <v>120362</v>
      </c>
      <c r="D344" s="30">
        <f>+'FEIEF COMPENSACION OCTUBRE'!F344</f>
        <v>2345</v>
      </c>
      <c r="E344" s="30">
        <f t="shared" si="5"/>
        <v>122707</v>
      </c>
    </row>
    <row r="345" spans="1:5" x14ac:dyDescent="0.25">
      <c r="A345" s="8">
        <v>342</v>
      </c>
      <c r="B345" s="31" t="s">
        <v>356</v>
      </c>
      <c r="C345" s="30">
        <f>+'NOVIEMBRE ORD'!N345</f>
        <v>530364</v>
      </c>
      <c r="D345" s="30">
        <f>+'FEIEF COMPENSACION OCTUBRE'!F345</f>
        <v>43390</v>
      </c>
      <c r="E345" s="30">
        <f t="shared" si="5"/>
        <v>573754</v>
      </c>
    </row>
    <row r="346" spans="1:5" x14ac:dyDescent="0.25">
      <c r="A346" s="8">
        <v>343</v>
      </c>
      <c r="B346" s="31" t="s">
        <v>357</v>
      </c>
      <c r="C346" s="30">
        <f>+'NOVIEMBRE ORD'!N346</f>
        <v>242839</v>
      </c>
      <c r="D346" s="30">
        <f>+'FEIEF COMPENSACION OCTUBRE'!F346</f>
        <v>16648</v>
      </c>
      <c r="E346" s="30">
        <f t="shared" si="5"/>
        <v>259487</v>
      </c>
    </row>
    <row r="347" spans="1:5" x14ac:dyDescent="0.25">
      <c r="A347" s="8">
        <v>344</v>
      </c>
      <c r="B347" s="31" t="s">
        <v>358</v>
      </c>
      <c r="C347" s="30">
        <f>+'NOVIEMBRE ORD'!N347</f>
        <v>292713</v>
      </c>
      <c r="D347" s="30">
        <f>+'FEIEF COMPENSACION OCTUBRE'!F347</f>
        <v>17495</v>
      </c>
      <c r="E347" s="30">
        <f t="shared" si="5"/>
        <v>310208</v>
      </c>
    </row>
    <row r="348" spans="1:5" x14ac:dyDescent="0.25">
      <c r="A348" s="8">
        <v>345</v>
      </c>
      <c r="B348" s="31" t="s">
        <v>359</v>
      </c>
      <c r="C348" s="30">
        <f>+'NOVIEMBRE ORD'!N348</f>
        <v>303016</v>
      </c>
      <c r="D348" s="30">
        <f>+'FEIEF COMPENSACION OCTUBRE'!F348</f>
        <v>23211</v>
      </c>
      <c r="E348" s="30">
        <f t="shared" si="5"/>
        <v>326227</v>
      </c>
    </row>
    <row r="349" spans="1:5" x14ac:dyDescent="0.25">
      <c r="A349" s="8">
        <v>346</v>
      </c>
      <c r="B349" s="31" t="s">
        <v>360</v>
      </c>
      <c r="C349" s="30">
        <f>+'NOVIEMBRE ORD'!N349</f>
        <v>219740</v>
      </c>
      <c r="D349" s="30">
        <f>+'FEIEF COMPENSACION OCTUBRE'!F349</f>
        <v>9437</v>
      </c>
      <c r="E349" s="30">
        <f t="shared" si="5"/>
        <v>229177</v>
      </c>
    </row>
    <row r="350" spans="1:5" x14ac:dyDescent="0.25">
      <c r="A350" s="8">
        <v>347</v>
      </c>
      <c r="B350" s="31" t="s">
        <v>361</v>
      </c>
      <c r="C350" s="30">
        <f>+'NOVIEMBRE ORD'!N350</f>
        <v>270534</v>
      </c>
      <c r="D350" s="30">
        <f>+'FEIEF COMPENSACION OCTUBRE'!F350</f>
        <v>20942</v>
      </c>
      <c r="E350" s="30">
        <f t="shared" si="5"/>
        <v>291476</v>
      </c>
    </row>
    <row r="351" spans="1:5" x14ac:dyDescent="0.25">
      <c r="A351" s="8">
        <v>348</v>
      </c>
      <c r="B351" s="31" t="s">
        <v>362</v>
      </c>
      <c r="C351" s="30">
        <f>+'NOVIEMBRE ORD'!N351</f>
        <v>724354</v>
      </c>
      <c r="D351" s="30">
        <f>+'FEIEF COMPENSACION OCTUBRE'!F351</f>
        <v>56602</v>
      </c>
      <c r="E351" s="30">
        <f t="shared" si="5"/>
        <v>780956</v>
      </c>
    </row>
    <row r="352" spans="1:5" x14ac:dyDescent="0.25">
      <c r="A352" s="8">
        <v>349</v>
      </c>
      <c r="B352" s="31" t="s">
        <v>363</v>
      </c>
      <c r="C352" s="30">
        <f>+'NOVIEMBRE ORD'!N352</f>
        <v>211975</v>
      </c>
      <c r="D352" s="30">
        <f>+'FEIEF COMPENSACION OCTUBRE'!F352</f>
        <v>7387</v>
      </c>
      <c r="E352" s="30">
        <f t="shared" si="5"/>
        <v>219362</v>
      </c>
    </row>
    <row r="353" spans="1:5" x14ac:dyDescent="0.25">
      <c r="A353" s="8">
        <v>350</v>
      </c>
      <c r="B353" s="31" t="s">
        <v>364</v>
      </c>
      <c r="C353" s="30">
        <f>+'NOVIEMBRE ORD'!N353</f>
        <v>1614727</v>
      </c>
      <c r="D353" s="30">
        <f>+'FEIEF COMPENSACION OCTUBRE'!F353</f>
        <v>210799</v>
      </c>
      <c r="E353" s="30">
        <f t="shared" si="5"/>
        <v>1825526</v>
      </c>
    </row>
    <row r="354" spans="1:5" x14ac:dyDescent="0.25">
      <c r="A354" s="8">
        <v>351</v>
      </c>
      <c r="B354" s="31" t="s">
        <v>365</v>
      </c>
      <c r="C354" s="30">
        <f>+'NOVIEMBRE ORD'!N354</f>
        <v>262229</v>
      </c>
      <c r="D354" s="30">
        <f>+'FEIEF COMPENSACION OCTUBRE'!F354</f>
        <v>19607</v>
      </c>
      <c r="E354" s="30">
        <f t="shared" si="5"/>
        <v>281836</v>
      </c>
    </row>
    <row r="355" spans="1:5" x14ac:dyDescent="0.25">
      <c r="A355" s="8">
        <v>352</v>
      </c>
      <c r="B355" s="31" t="s">
        <v>366</v>
      </c>
      <c r="C355" s="30">
        <f>+'NOVIEMBRE ORD'!N355</f>
        <v>315756</v>
      </c>
      <c r="D355" s="30">
        <f>+'FEIEF COMPENSACION OCTUBRE'!F355</f>
        <v>12342</v>
      </c>
      <c r="E355" s="30">
        <f t="shared" si="5"/>
        <v>328098</v>
      </c>
    </row>
    <row r="356" spans="1:5" x14ac:dyDescent="0.25">
      <c r="A356" s="8">
        <v>353</v>
      </c>
      <c r="B356" s="31" t="s">
        <v>367</v>
      </c>
      <c r="C356" s="30">
        <f>+'NOVIEMBRE ORD'!N356</f>
        <v>274739</v>
      </c>
      <c r="D356" s="30">
        <f>+'FEIEF COMPENSACION OCTUBRE'!F356</f>
        <v>16194</v>
      </c>
      <c r="E356" s="30">
        <f t="shared" si="5"/>
        <v>290933</v>
      </c>
    </row>
    <row r="357" spans="1:5" x14ac:dyDescent="0.25">
      <c r="A357" s="8">
        <v>354</v>
      </c>
      <c r="B357" s="31" t="s">
        <v>368</v>
      </c>
      <c r="C357" s="30">
        <f>+'NOVIEMBRE ORD'!N357</f>
        <v>147456</v>
      </c>
      <c r="D357" s="30">
        <f>+'FEIEF COMPENSACION OCTUBRE'!F357</f>
        <v>5122</v>
      </c>
      <c r="E357" s="30">
        <f t="shared" si="5"/>
        <v>152578</v>
      </c>
    </row>
    <row r="358" spans="1:5" x14ac:dyDescent="0.25">
      <c r="A358" s="8">
        <v>355</v>
      </c>
      <c r="B358" s="31" t="s">
        <v>369</v>
      </c>
      <c r="C358" s="30">
        <f>+'NOVIEMBRE ORD'!N358</f>
        <v>145524</v>
      </c>
      <c r="D358" s="30">
        <f>+'FEIEF COMPENSACION OCTUBRE'!F358</f>
        <v>4647</v>
      </c>
      <c r="E358" s="30">
        <f t="shared" si="5"/>
        <v>150171</v>
      </c>
    </row>
    <row r="359" spans="1:5" x14ac:dyDescent="0.25">
      <c r="A359" s="8">
        <v>356</v>
      </c>
      <c r="B359" s="31" t="s">
        <v>370</v>
      </c>
      <c r="C359" s="30">
        <f>+'NOVIEMBRE ORD'!N359</f>
        <v>271891</v>
      </c>
      <c r="D359" s="30">
        <f>+'FEIEF COMPENSACION OCTUBRE'!F359</f>
        <v>7274</v>
      </c>
      <c r="E359" s="30">
        <f t="shared" si="5"/>
        <v>279165</v>
      </c>
    </row>
    <row r="360" spans="1:5" x14ac:dyDescent="0.25">
      <c r="A360" s="8">
        <v>357</v>
      </c>
      <c r="B360" s="31" t="s">
        <v>371</v>
      </c>
      <c r="C360" s="30">
        <f>+'NOVIEMBRE ORD'!N360</f>
        <v>188316</v>
      </c>
      <c r="D360" s="30">
        <f>+'FEIEF COMPENSACION OCTUBRE'!F360</f>
        <v>8024</v>
      </c>
      <c r="E360" s="30">
        <f t="shared" si="5"/>
        <v>196340</v>
      </c>
    </row>
    <row r="361" spans="1:5" x14ac:dyDescent="0.25">
      <c r="A361" s="8">
        <v>358</v>
      </c>
      <c r="B361" s="31" t="s">
        <v>372</v>
      </c>
      <c r="C361" s="30">
        <f>+'NOVIEMBRE ORD'!N361</f>
        <v>300091</v>
      </c>
      <c r="D361" s="30">
        <f>+'FEIEF COMPENSACION OCTUBRE'!F361</f>
        <v>17339</v>
      </c>
      <c r="E361" s="30">
        <f t="shared" si="5"/>
        <v>317430</v>
      </c>
    </row>
    <row r="362" spans="1:5" x14ac:dyDescent="0.25">
      <c r="A362" s="8">
        <v>359</v>
      </c>
      <c r="B362" s="31" t="s">
        <v>373</v>
      </c>
      <c r="C362" s="30">
        <f>+'NOVIEMBRE ORD'!N362</f>
        <v>200701</v>
      </c>
      <c r="D362" s="30">
        <f>+'FEIEF COMPENSACION OCTUBRE'!F362</f>
        <v>17863</v>
      </c>
      <c r="E362" s="30">
        <f t="shared" si="5"/>
        <v>218564</v>
      </c>
    </row>
    <row r="363" spans="1:5" x14ac:dyDescent="0.25">
      <c r="A363" s="8">
        <v>360</v>
      </c>
      <c r="B363" s="31" t="s">
        <v>374</v>
      </c>
      <c r="C363" s="30">
        <f>+'NOVIEMBRE ORD'!N363</f>
        <v>389062</v>
      </c>
      <c r="D363" s="30">
        <f>+'FEIEF COMPENSACION OCTUBRE'!F363</f>
        <v>25798</v>
      </c>
      <c r="E363" s="30">
        <f t="shared" si="5"/>
        <v>414860</v>
      </c>
    </row>
    <row r="364" spans="1:5" x14ac:dyDescent="0.25">
      <c r="A364" s="8">
        <v>361</v>
      </c>
      <c r="B364" s="31" t="s">
        <v>375</v>
      </c>
      <c r="C364" s="30">
        <f>+'NOVIEMBRE ORD'!N364</f>
        <v>184802</v>
      </c>
      <c r="D364" s="30">
        <f>+'FEIEF COMPENSACION OCTUBRE'!F364</f>
        <v>5394</v>
      </c>
      <c r="E364" s="30">
        <f t="shared" si="5"/>
        <v>190196</v>
      </c>
    </row>
    <row r="365" spans="1:5" x14ac:dyDescent="0.25">
      <c r="A365" s="8">
        <v>362</v>
      </c>
      <c r="B365" s="31" t="s">
        <v>376</v>
      </c>
      <c r="C365" s="30">
        <f>+'NOVIEMBRE ORD'!N365</f>
        <v>215778</v>
      </c>
      <c r="D365" s="30">
        <f>+'FEIEF COMPENSACION OCTUBRE'!F365</f>
        <v>14883</v>
      </c>
      <c r="E365" s="30">
        <f t="shared" si="5"/>
        <v>230661</v>
      </c>
    </row>
    <row r="366" spans="1:5" x14ac:dyDescent="0.25">
      <c r="A366" s="8">
        <v>363</v>
      </c>
      <c r="B366" s="31" t="s">
        <v>377</v>
      </c>
      <c r="C366" s="30">
        <f>+'NOVIEMBRE ORD'!N366</f>
        <v>256529</v>
      </c>
      <c r="D366" s="30">
        <f>+'FEIEF COMPENSACION OCTUBRE'!F366</f>
        <v>17016</v>
      </c>
      <c r="E366" s="30">
        <f t="shared" si="5"/>
        <v>273545</v>
      </c>
    </row>
    <row r="367" spans="1:5" x14ac:dyDescent="0.25">
      <c r="A367" s="8">
        <v>364</v>
      </c>
      <c r="B367" s="31" t="s">
        <v>378</v>
      </c>
      <c r="C367" s="30">
        <f>+'NOVIEMBRE ORD'!N367</f>
        <v>1180236</v>
      </c>
      <c r="D367" s="30">
        <f>+'FEIEF COMPENSACION OCTUBRE'!F367</f>
        <v>83257</v>
      </c>
      <c r="E367" s="30">
        <f t="shared" si="5"/>
        <v>1263493</v>
      </c>
    </row>
    <row r="368" spans="1:5" x14ac:dyDescent="0.25">
      <c r="A368" s="8">
        <v>365</v>
      </c>
      <c r="B368" s="31" t="s">
        <v>379</v>
      </c>
      <c r="C368" s="30">
        <f>+'NOVIEMBRE ORD'!N368</f>
        <v>154411</v>
      </c>
      <c r="D368" s="30">
        <f>+'FEIEF COMPENSACION OCTUBRE'!F368</f>
        <v>7136</v>
      </c>
      <c r="E368" s="30">
        <f t="shared" si="5"/>
        <v>161547</v>
      </c>
    </row>
    <row r="369" spans="1:5" x14ac:dyDescent="0.25">
      <c r="A369" s="8">
        <v>366</v>
      </c>
      <c r="B369" s="31" t="s">
        <v>380</v>
      </c>
      <c r="C369" s="30">
        <f>+'NOVIEMBRE ORD'!N369</f>
        <v>504554</v>
      </c>
      <c r="D369" s="30">
        <f>+'FEIEF COMPENSACION OCTUBRE'!F369</f>
        <v>45006</v>
      </c>
      <c r="E369" s="30">
        <f t="shared" si="5"/>
        <v>549560</v>
      </c>
    </row>
    <row r="370" spans="1:5" x14ac:dyDescent="0.25">
      <c r="A370" s="8">
        <v>367</v>
      </c>
      <c r="B370" s="31" t="s">
        <v>381</v>
      </c>
      <c r="C370" s="30">
        <f>+'NOVIEMBRE ORD'!N370</f>
        <v>322395</v>
      </c>
      <c r="D370" s="30">
        <f>+'FEIEF COMPENSACION OCTUBRE'!F370</f>
        <v>16253</v>
      </c>
      <c r="E370" s="30">
        <f t="shared" si="5"/>
        <v>338648</v>
      </c>
    </row>
    <row r="371" spans="1:5" x14ac:dyDescent="0.25">
      <c r="A371" s="8">
        <v>368</v>
      </c>
      <c r="B371" s="31" t="s">
        <v>382</v>
      </c>
      <c r="C371" s="30">
        <f>+'NOVIEMBRE ORD'!N371</f>
        <v>467376</v>
      </c>
      <c r="D371" s="30">
        <f>+'FEIEF COMPENSACION OCTUBRE'!F371</f>
        <v>14824</v>
      </c>
      <c r="E371" s="30">
        <f t="shared" si="5"/>
        <v>482200</v>
      </c>
    </row>
    <row r="372" spans="1:5" x14ac:dyDescent="0.25">
      <c r="A372" s="8">
        <v>369</v>
      </c>
      <c r="B372" s="31" t="s">
        <v>383</v>
      </c>
      <c r="C372" s="30">
        <f>+'NOVIEMBRE ORD'!N372</f>
        <v>206750</v>
      </c>
      <c r="D372" s="30">
        <f>+'FEIEF COMPENSACION OCTUBRE'!F372</f>
        <v>23037</v>
      </c>
      <c r="E372" s="30">
        <f t="shared" si="5"/>
        <v>229787</v>
      </c>
    </row>
    <row r="373" spans="1:5" x14ac:dyDescent="0.25">
      <c r="A373" s="8">
        <v>370</v>
      </c>
      <c r="B373" s="31" t="s">
        <v>384</v>
      </c>
      <c r="C373" s="30">
        <f>+'NOVIEMBRE ORD'!N373</f>
        <v>162406</v>
      </c>
      <c r="D373" s="30">
        <f>+'FEIEF COMPENSACION OCTUBRE'!F373</f>
        <v>7161</v>
      </c>
      <c r="E373" s="30">
        <f t="shared" si="5"/>
        <v>169567</v>
      </c>
    </row>
    <row r="374" spans="1:5" x14ac:dyDescent="0.25">
      <c r="A374" s="8">
        <v>371</v>
      </c>
      <c r="B374" s="31" t="s">
        <v>385</v>
      </c>
      <c r="C374" s="30">
        <f>+'NOVIEMBRE ORD'!N374</f>
        <v>194058</v>
      </c>
      <c r="D374" s="30">
        <f>+'FEIEF COMPENSACION OCTUBRE'!F374</f>
        <v>8661</v>
      </c>
      <c r="E374" s="30">
        <f t="shared" si="5"/>
        <v>202719</v>
      </c>
    </row>
    <row r="375" spans="1:5" x14ac:dyDescent="0.25">
      <c r="A375" s="8">
        <v>372</v>
      </c>
      <c r="B375" s="31" t="s">
        <v>386</v>
      </c>
      <c r="C375" s="30">
        <f>+'NOVIEMBRE ORD'!N375</f>
        <v>222191</v>
      </c>
      <c r="D375" s="30">
        <f>+'FEIEF COMPENSACION OCTUBRE'!F375</f>
        <v>5671</v>
      </c>
      <c r="E375" s="30">
        <f t="shared" si="5"/>
        <v>227862</v>
      </c>
    </row>
    <row r="376" spans="1:5" x14ac:dyDescent="0.25">
      <c r="A376" s="8">
        <v>373</v>
      </c>
      <c r="B376" s="31" t="s">
        <v>387</v>
      </c>
      <c r="C376" s="30">
        <f>+'NOVIEMBRE ORD'!N376</f>
        <v>118439</v>
      </c>
      <c r="D376" s="30">
        <f>+'FEIEF COMPENSACION OCTUBRE'!F376</f>
        <v>1352</v>
      </c>
      <c r="E376" s="30">
        <f t="shared" si="5"/>
        <v>119791</v>
      </c>
    </row>
    <row r="377" spans="1:5" x14ac:dyDescent="0.25">
      <c r="A377" s="8">
        <v>374</v>
      </c>
      <c r="B377" s="31" t="s">
        <v>388</v>
      </c>
      <c r="C377" s="30">
        <f>+'NOVIEMBRE ORD'!N377</f>
        <v>161980</v>
      </c>
      <c r="D377" s="30">
        <f>+'FEIEF COMPENSACION OCTUBRE'!F377</f>
        <v>5379</v>
      </c>
      <c r="E377" s="30">
        <f t="shared" si="5"/>
        <v>167359</v>
      </c>
    </row>
    <row r="378" spans="1:5" x14ac:dyDescent="0.25">
      <c r="A378" s="8">
        <v>375</v>
      </c>
      <c r="B378" s="31" t="s">
        <v>389</v>
      </c>
      <c r="C378" s="30">
        <f>+'NOVIEMBRE ORD'!N378</f>
        <v>944651</v>
      </c>
      <c r="D378" s="30">
        <f>+'FEIEF COMPENSACION OCTUBRE'!F378</f>
        <v>114478</v>
      </c>
      <c r="E378" s="30">
        <f t="shared" si="5"/>
        <v>1059129</v>
      </c>
    </row>
    <row r="379" spans="1:5" x14ac:dyDescent="0.25">
      <c r="A379" s="8">
        <v>376</v>
      </c>
      <c r="B379" s="31" t="s">
        <v>390</v>
      </c>
      <c r="C379" s="30">
        <f>+'NOVIEMBRE ORD'!N379</f>
        <v>103833</v>
      </c>
      <c r="D379" s="30">
        <f>+'FEIEF COMPENSACION OCTUBRE'!F379</f>
        <v>2800</v>
      </c>
      <c r="E379" s="30">
        <f t="shared" si="5"/>
        <v>106633</v>
      </c>
    </row>
    <row r="380" spans="1:5" x14ac:dyDescent="0.25">
      <c r="A380" s="8">
        <v>377</v>
      </c>
      <c r="B380" s="31" t="s">
        <v>391</v>
      </c>
      <c r="C380" s="30">
        <f>+'NOVIEMBRE ORD'!N380</f>
        <v>753486</v>
      </c>
      <c r="D380" s="30">
        <f>+'FEIEF COMPENSACION OCTUBRE'!F380</f>
        <v>70458</v>
      </c>
      <c r="E380" s="30">
        <f t="shared" si="5"/>
        <v>823944</v>
      </c>
    </row>
    <row r="381" spans="1:5" x14ac:dyDescent="0.25">
      <c r="A381" s="8">
        <v>378</v>
      </c>
      <c r="B381" s="31" t="s">
        <v>392</v>
      </c>
      <c r="C381" s="30">
        <f>+'NOVIEMBRE ORD'!N381</f>
        <v>322947</v>
      </c>
      <c r="D381" s="30">
        <f>+'FEIEF COMPENSACION OCTUBRE'!F381</f>
        <v>32716</v>
      </c>
      <c r="E381" s="30">
        <f t="shared" si="5"/>
        <v>355663</v>
      </c>
    </row>
    <row r="382" spans="1:5" x14ac:dyDescent="0.25">
      <c r="A382" s="8">
        <v>379</v>
      </c>
      <c r="B382" s="31" t="s">
        <v>393</v>
      </c>
      <c r="C382" s="30">
        <f>+'NOVIEMBRE ORD'!N382</f>
        <v>232791</v>
      </c>
      <c r="D382" s="30">
        <f>+'FEIEF COMPENSACION OCTUBRE'!F382</f>
        <v>13094</v>
      </c>
      <c r="E382" s="30">
        <f t="shared" si="5"/>
        <v>245885</v>
      </c>
    </row>
    <row r="383" spans="1:5" x14ac:dyDescent="0.25">
      <c r="A383" s="8">
        <v>380</v>
      </c>
      <c r="B383" s="31" t="s">
        <v>394</v>
      </c>
      <c r="C383" s="30">
        <f>+'NOVIEMBRE ORD'!N383</f>
        <v>226065</v>
      </c>
      <c r="D383" s="30">
        <f>+'FEIEF COMPENSACION OCTUBRE'!F383</f>
        <v>22970</v>
      </c>
      <c r="E383" s="30">
        <f t="shared" si="5"/>
        <v>249035</v>
      </c>
    </row>
    <row r="384" spans="1:5" x14ac:dyDescent="0.25">
      <c r="A384" s="8">
        <v>381</v>
      </c>
      <c r="B384" s="31" t="s">
        <v>395</v>
      </c>
      <c r="C384" s="30">
        <f>+'NOVIEMBRE ORD'!N384</f>
        <v>284718</v>
      </c>
      <c r="D384" s="30">
        <f>+'FEIEF COMPENSACION OCTUBRE'!F384</f>
        <v>23077</v>
      </c>
      <c r="E384" s="30">
        <f t="shared" si="5"/>
        <v>307795</v>
      </c>
    </row>
    <row r="385" spans="1:5" x14ac:dyDescent="0.25">
      <c r="A385" s="8">
        <v>382</v>
      </c>
      <c r="B385" s="31" t="s">
        <v>396</v>
      </c>
      <c r="C385" s="30">
        <f>+'NOVIEMBRE ORD'!N385</f>
        <v>179721</v>
      </c>
      <c r="D385" s="30">
        <f>+'FEIEF COMPENSACION OCTUBRE'!F385</f>
        <v>8203</v>
      </c>
      <c r="E385" s="30">
        <f t="shared" si="5"/>
        <v>187924</v>
      </c>
    </row>
    <row r="386" spans="1:5" x14ac:dyDescent="0.25">
      <c r="A386" s="8">
        <v>383</v>
      </c>
      <c r="B386" s="31" t="s">
        <v>397</v>
      </c>
      <c r="C386" s="30">
        <f>+'NOVIEMBRE ORD'!N386</f>
        <v>121041</v>
      </c>
      <c r="D386" s="30">
        <f>+'FEIEF COMPENSACION OCTUBRE'!F386</f>
        <v>4451</v>
      </c>
      <c r="E386" s="30">
        <f t="shared" si="5"/>
        <v>125492</v>
      </c>
    </row>
    <row r="387" spans="1:5" x14ac:dyDescent="0.25">
      <c r="A387" s="8">
        <v>384</v>
      </c>
      <c r="B387" s="31" t="s">
        <v>398</v>
      </c>
      <c r="C387" s="30">
        <f>+'NOVIEMBRE ORD'!N387</f>
        <v>321285</v>
      </c>
      <c r="D387" s="30">
        <f>+'FEIEF COMPENSACION OCTUBRE'!F387</f>
        <v>29470</v>
      </c>
      <c r="E387" s="30">
        <f t="shared" si="5"/>
        <v>350755</v>
      </c>
    </row>
    <row r="388" spans="1:5" x14ac:dyDescent="0.25">
      <c r="A388" s="8">
        <v>385</v>
      </c>
      <c r="B388" s="31" t="s">
        <v>399</v>
      </c>
      <c r="C388" s="30">
        <f>+'NOVIEMBRE ORD'!N388</f>
        <v>7523364</v>
      </c>
      <c r="D388" s="30">
        <f>+'FEIEF COMPENSACION OCTUBRE'!F388</f>
        <v>1079170</v>
      </c>
      <c r="E388" s="30">
        <f t="shared" ref="E388:E451" si="6">SUM(C388:D388)</f>
        <v>8602534</v>
      </c>
    </row>
    <row r="389" spans="1:5" x14ac:dyDescent="0.25">
      <c r="A389" s="8">
        <v>386</v>
      </c>
      <c r="B389" s="31" t="s">
        <v>400</v>
      </c>
      <c r="C389" s="30">
        <f>+'NOVIEMBRE ORD'!N389</f>
        <v>1503749</v>
      </c>
      <c r="D389" s="30">
        <f>+'FEIEF COMPENSACION OCTUBRE'!F389</f>
        <v>139011</v>
      </c>
      <c r="E389" s="30">
        <f t="shared" si="6"/>
        <v>1642760</v>
      </c>
    </row>
    <row r="390" spans="1:5" x14ac:dyDescent="0.25">
      <c r="A390" s="8">
        <v>387</v>
      </c>
      <c r="B390" s="31" t="s">
        <v>401</v>
      </c>
      <c r="C390" s="30">
        <f>+'NOVIEMBRE ORD'!N390</f>
        <v>277134</v>
      </c>
      <c r="D390" s="30">
        <f>+'FEIEF COMPENSACION OCTUBRE'!F390</f>
        <v>20198</v>
      </c>
      <c r="E390" s="30">
        <f t="shared" si="6"/>
        <v>297332</v>
      </c>
    </row>
    <row r="391" spans="1:5" x14ac:dyDescent="0.25">
      <c r="A391" s="8">
        <v>388</v>
      </c>
      <c r="B391" s="31" t="s">
        <v>402</v>
      </c>
      <c r="C391" s="30">
        <f>+'NOVIEMBRE ORD'!N391</f>
        <v>361440</v>
      </c>
      <c r="D391" s="30">
        <f>+'FEIEF COMPENSACION OCTUBRE'!F391</f>
        <v>8600</v>
      </c>
      <c r="E391" s="30">
        <f t="shared" si="6"/>
        <v>370040</v>
      </c>
    </row>
    <row r="392" spans="1:5" x14ac:dyDescent="0.25">
      <c r="A392" s="8">
        <v>389</v>
      </c>
      <c r="B392" s="31" t="s">
        <v>403</v>
      </c>
      <c r="C392" s="30">
        <f>+'NOVIEMBRE ORD'!N392</f>
        <v>219392</v>
      </c>
      <c r="D392" s="30">
        <f>+'FEIEF COMPENSACION OCTUBRE'!F392</f>
        <v>5733</v>
      </c>
      <c r="E392" s="30">
        <f t="shared" si="6"/>
        <v>225125</v>
      </c>
    </row>
    <row r="393" spans="1:5" x14ac:dyDescent="0.25">
      <c r="A393" s="8">
        <v>390</v>
      </c>
      <c r="B393" s="31" t="s">
        <v>404</v>
      </c>
      <c r="C393" s="30">
        <f>+'NOVIEMBRE ORD'!N393</f>
        <v>4209390</v>
      </c>
      <c r="D393" s="30">
        <f>+'FEIEF COMPENSACION OCTUBRE'!F393</f>
        <v>581158</v>
      </c>
      <c r="E393" s="30">
        <f t="shared" si="6"/>
        <v>4790548</v>
      </c>
    </row>
    <row r="394" spans="1:5" x14ac:dyDescent="0.25">
      <c r="A394" s="8">
        <v>391</v>
      </c>
      <c r="B394" s="31" t="s">
        <v>405</v>
      </c>
      <c r="C394" s="30">
        <f>+'NOVIEMBRE ORD'!N394</f>
        <v>316751</v>
      </c>
      <c r="D394" s="30">
        <f>+'FEIEF COMPENSACION OCTUBRE'!F394</f>
        <v>22553</v>
      </c>
      <c r="E394" s="30">
        <f t="shared" si="6"/>
        <v>339304</v>
      </c>
    </row>
    <row r="395" spans="1:5" x14ac:dyDescent="0.25">
      <c r="A395" s="8">
        <v>392</v>
      </c>
      <c r="B395" s="31" t="s">
        <v>406</v>
      </c>
      <c r="C395" s="30">
        <f>+'NOVIEMBRE ORD'!N395</f>
        <v>480189</v>
      </c>
      <c r="D395" s="30">
        <f>+'FEIEF COMPENSACION OCTUBRE'!F395</f>
        <v>23242</v>
      </c>
      <c r="E395" s="30">
        <f t="shared" si="6"/>
        <v>503431</v>
      </c>
    </row>
    <row r="396" spans="1:5" x14ac:dyDescent="0.25">
      <c r="A396" s="8">
        <v>393</v>
      </c>
      <c r="B396" s="31" t="s">
        <v>407</v>
      </c>
      <c r="C396" s="30">
        <f>+'NOVIEMBRE ORD'!N396</f>
        <v>297138</v>
      </c>
      <c r="D396" s="30">
        <f>+'FEIEF COMPENSACION OCTUBRE'!F396</f>
        <v>15766</v>
      </c>
      <c r="E396" s="30">
        <f t="shared" si="6"/>
        <v>312904</v>
      </c>
    </row>
    <row r="397" spans="1:5" x14ac:dyDescent="0.25">
      <c r="A397" s="8">
        <v>394</v>
      </c>
      <c r="B397" s="31" t="s">
        <v>408</v>
      </c>
      <c r="C397" s="30">
        <f>+'NOVIEMBRE ORD'!N397</f>
        <v>195199</v>
      </c>
      <c r="D397" s="30">
        <f>+'FEIEF COMPENSACION OCTUBRE'!F397</f>
        <v>9857</v>
      </c>
      <c r="E397" s="30">
        <f t="shared" si="6"/>
        <v>205056</v>
      </c>
    </row>
    <row r="398" spans="1:5" x14ac:dyDescent="0.25">
      <c r="A398" s="8">
        <v>395</v>
      </c>
      <c r="B398" s="31" t="s">
        <v>409</v>
      </c>
      <c r="C398" s="30">
        <f>+'NOVIEMBRE ORD'!N398</f>
        <v>223483</v>
      </c>
      <c r="D398" s="30">
        <f>+'FEIEF COMPENSACION OCTUBRE'!F398</f>
        <v>6259</v>
      </c>
      <c r="E398" s="30">
        <f t="shared" si="6"/>
        <v>229742</v>
      </c>
    </row>
    <row r="399" spans="1:5" x14ac:dyDescent="0.25">
      <c r="A399" s="8">
        <v>396</v>
      </c>
      <c r="B399" s="31" t="s">
        <v>410</v>
      </c>
      <c r="C399" s="30">
        <f>+'NOVIEMBRE ORD'!N399</f>
        <v>282138</v>
      </c>
      <c r="D399" s="30">
        <f>+'FEIEF COMPENSACION OCTUBRE'!F399</f>
        <v>11906</v>
      </c>
      <c r="E399" s="30">
        <f t="shared" si="6"/>
        <v>294044</v>
      </c>
    </row>
    <row r="400" spans="1:5" x14ac:dyDescent="0.25">
      <c r="A400" s="8">
        <v>397</v>
      </c>
      <c r="B400" s="31" t="s">
        <v>411</v>
      </c>
      <c r="C400" s="30">
        <f>+'NOVIEMBRE ORD'!N400</f>
        <v>3466581</v>
      </c>
      <c r="D400" s="30">
        <f>+'FEIEF COMPENSACION OCTUBRE'!F400</f>
        <v>231388</v>
      </c>
      <c r="E400" s="30">
        <f t="shared" si="6"/>
        <v>3697969</v>
      </c>
    </row>
    <row r="401" spans="1:5" x14ac:dyDescent="0.25">
      <c r="A401" s="8">
        <v>398</v>
      </c>
      <c r="B401" s="31" t="s">
        <v>412</v>
      </c>
      <c r="C401" s="30">
        <f>+'NOVIEMBRE ORD'!N401</f>
        <v>487071</v>
      </c>
      <c r="D401" s="30">
        <f>+'FEIEF COMPENSACION OCTUBRE'!F401</f>
        <v>55536</v>
      </c>
      <c r="E401" s="30">
        <f t="shared" si="6"/>
        <v>542607</v>
      </c>
    </row>
    <row r="402" spans="1:5" x14ac:dyDescent="0.25">
      <c r="A402" s="8">
        <v>399</v>
      </c>
      <c r="B402" s="31" t="s">
        <v>413</v>
      </c>
      <c r="C402" s="30">
        <f>+'NOVIEMBRE ORD'!N402</f>
        <v>1991386</v>
      </c>
      <c r="D402" s="30">
        <f>+'FEIEF COMPENSACION OCTUBRE'!F402</f>
        <v>356067</v>
      </c>
      <c r="E402" s="30">
        <f t="shared" si="6"/>
        <v>2347453</v>
      </c>
    </row>
    <row r="403" spans="1:5" x14ac:dyDescent="0.25">
      <c r="A403" s="8">
        <v>400</v>
      </c>
      <c r="B403" s="31" t="s">
        <v>414</v>
      </c>
      <c r="C403" s="30">
        <f>+'NOVIEMBRE ORD'!N403</f>
        <v>244694</v>
      </c>
      <c r="D403" s="30">
        <f>+'FEIEF COMPENSACION OCTUBRE'!F403</f>
        <v>11687</v>
      </c>
      <c r="E403" s="30">
        <f t="shared" si="6"/>
        <v>256381</v>
      </c>
    </row>
    <row r="404" spans="1:5" x14ac:dyDescent="0.25">
      <c r="A404" s="8">
        <v>401</v>
      </c>
      <c r="B404" s="31" t="s">
        <v>415</v>
      </c>
      <c r="C404" s="30">
        <f>+'NOVIEMBRE ORD'!N404</f>
        <v>1909978</v>
      </c>
      <c r="D404" s="30">
        <f>+'FEIEF COMPENSACION OCTUBRE'!F404</f>
        <v>267696</v>
      </c>
      <c r="E404" s="30">
        <f t="shared" si="6"/>
        <v>2177674</v>
      </c>
    </row>
    <row r="405" spans="1:5" x14ac:dyDescent="0.25">
      <c r="A405" s="8">
        <v>402</v>
      </c>
      <c r="B405" s="31" t="s">
        <v>416</v>
      </c>
      <c r="C405" s="30">
        <f>+'NOVIEMBRE ORD'!N405</f>
        <v>144671</v>
      </c>
      <c r="D405" s="30">
        <f>+'FEIEF COMPENSACION OCTUBRE'!F405</f>
        <v>3806</v>
      </c>
      <c r="E405" s="30">
        <f t="shared" si="6"/>
        <v>148477</v>
      </c>
    </row>
    <row r="406" spans="1:5" x14ac:dyDescent="0.25">
      <c r="A406" s="8">
        <v>403</v>
      </c>
      <c r="B406" s="31" t="s">
        <v>417</v>
      </c>
      <c r="C406" s="30">
        <f>+'NOVIEMBRE ORD'!N406</f>
        <v>312649</v>
      </c>
      <c r="D406" s="30">
        <f>+'FEIEF COMPENSACION OCTUBRE'!F406</f>
        <v>30155</v>
      </c>
      <c r="E406" s="30">
        <f t="shared" si="6"/>
        <v>342804</v>
      </c>
    </row>
    <row r="407" spans="1:5" x14ac:dyDescent="0.25">
      <c r="A407" s="8">
        <v>404</v>
      </c>
      <c r="B407" s="31" t="s">
        <v>418</v>
      </c>
      <c r="C407" s="30">
        <f>+'NOVIEMBRE ORD'!N407</f>
        <v>178248</v>
      </c>
      <c r="D407" s="30">
        <f>+'FEIEF COMPENSACION OCTUBRE'!F407</f>
        <v>11375</v>
      </c>
      <c r="E407" s="30">
        <f t="shared" si="6"/>
        <v>189623</v>
      </c>
    </row>
    <row r="408" spans="1:5" x14ac:dyDescent="0.25">
      <c r="A408" s="8">
        <v>405</v>
      </c>
      <c r="B408" s="31" t="s">
        <v>419</v>
      </c>
      <c r="C408" s="30">
        <f>+'NOVIEMBRE ORD'!N408</f>
        <v>262354</v>
      </c>
      <c r="D408" s="30">
        <f>+'FEIEF COMPENSACION OCTUBRE'!F408</f>
        <v>28928</v>
      </c>
      <c r="E408" s="30">
        <f t="shared" si="6"/>
        <v>291282</v>
      </c>
    </row>
    <row r="409" spans="1:5" x14ac:dyDescent="0.25">
      <c r="A409" s="8">
        <v>406</v>
      </c>
      <c r="B409" s="31" t="s">
        <v>420</v>
      </c>
      <c r="C409" s="30">
        <f>+'NOVIEMBRE ORD'!N409</f>
        <v>1353438</v>
      </c>
      <c r="D409" s="30">
        <f>+'FEIEF COMPENSACION OCTUBRE'!F409</f>
        <v>94069</v>
      </c>
      <c r="E409" s="30">
        <f t="shared" si="6"/>
        <v>1447507</v>
      </c>
    </row>
    <row r="410" spans="1:5" x14ac:dyDescent="0.25">
      <c r="A410" s="8">
        <v>407</v>
      </c>
      <c r="B410" s="31" t="s">
        <v>421</v>
      </c>
      <c r="C410" s="30">
        <f>+'NOVIEMBRE ORD'!N410</f>
        <v>525324</v>
      </c>
      <c r="D410" s="30">
        <f>+'FEIEF COMPENSACION OCTUBRE'!F410</f>
        <v>31563</v>
      </c>
      <c r="E410" s="30">
        <f t="shared" si="6"/>
        <v>556887</v>
      </c>
    </row>
    <row r="411" spans="1:5" x14ac:dyDescent="0.25">
      <c r="A411" s="8">
        <v>408</v>
      </c>
      <c r="B411" s="31" t="s">
        <v>422</v>
      </c>
      <c r="C411" s="30">
        <f>+'NOVIEMBRE ORD'!N411</f>
        <v>139813</v>
      </c>
      <c r="D411" s="30">
        <f>+'FEIEF COMPENSACION OCTUBRE'!F411</f>
        <v>5428</v>
      </c>
      <c r="E411" s="30">
        <f t="shared" si="6"/>
        <v>145241</v>
      </c>
    </row>
    <row r="412" spans="1:5" x14ac:dyDescent="0.25">
      <c r="A412" s="8">
        <v>409</v>
      </c>
      <c r="B412" s="31" t="s">
        <v>423</v>
      </c>
      <c r="C412" s="30">
        <f>+'NOVIEMBRE ORD'!N412</f>
        <v>873737</v>
      </c>
      <c r="D412" s="30">
        <f>+'FEIEF COMPENSACION OCTUBRE'!F412</f>
        <v>171456</v>
      </c>
      <c r="E412" s="30">
        <f t="shared" si="6"/>
        <v>1045193</v>
      </c>
    </row>
    <row r="413" spans="1:5" x14ac:dyDescent="0.25">
      <c r="A413" s="8">
        <v>410</v>
      </c>
      <c r="B413" s="31" t="s">
        <v>424</v>
      </c>
      <c r="C413" s="30">
        <f>+'NOVIEMBRE ORD'!N413</f>
        <v>280566</v>
      </c>
      <c r="D413" s="30">
        <f>+'FEIEF COMPENSACION OCTUBRE'!F413</f>
        <v>11847</v>
      </c>
      <c r="E413" s="30">
        <f t="shared" si="6"/>
        <v>292413</v>
      </c>
    </row>
    <row r="414" spans="1:5" x14ac:dyDescent="0.25">
      <c r="A414" s="8">
        <v>411</v>
      </c>
      <c r="B414" s="31" t="s">
        <v>425</v>
      </c>
      <c r="C414" s="30">
        <f>+'NOVIEMBRE ORD'!N414</f>
        <v>146273</v>
      </c>
      <c r="D414" s="30">
        <f>+'FEIEF COMPENSACION OCTUBRE'!F414</f>
        <v>3710</v>
      </c>
      <c r="E414" s="30">
        <f t="shared" si="6"/>
        <v>149983</v>
      </c>
    </row>
    <row r="415" spans="1:5" x14ac:dyDescent="0.25">
      <c r="A415" s="8">
        <v>412</v>
      </c>
      <c r="B415" s="31" t="s">
        <v>426</v>
      </c>
      <c r="C415" s="30">
        <f>+'NOVIEMBRE ORD'!N415</f>
        <v>352942</v>
      </c>
      <c r="D415" s="30">
        <f>+'FEIEF COMPENSACION OCTUBRE'!F415</f>
        <v>28561</v>
      </c>
      <c r="E415" s="30">
        <f t="shared" si="6"/>
        <v>381503</v>
      </c>
    </row>
    <row r="416" spans="1:5" x14ac:dyDescent="0.25">
      <c r="A416" s="8">
        <v>413</v>
      </c>
      <c r="B416" s="31" t="s">
        <v>427</v>
      </c>
      <c r="C416" s="30">
        <f>+'NOVIEMBRE ORD'!N416</f>
        <v>12178591</v>
      </c>
      <c r="D416" s="30">
        <f>+'FEIEF COMPENSACION OCTUBRE'!F416</f>
        <v>1602889</v>
      </c>
      <c r="E416" s="30">
        <f t="shared" si="6"/>
        <v>13781480</v>
      </c>
    </row>
    <row r="417" spans="1:5" x14ac:dyDescent="0.25">
      <c r="A417" s="8">
        <v>414</v>
      </c>
      <c r="B417" s="31" t="s">
        <v>428</v>
      </c>
      <c r="C417" s="30">
        <f>+'NOVIEMBRE ORD'!N417</f>
        <v>741115</v>
      </c>
      <c r="D417" s="30">
        <f>+'FEIEF COMPENSACION OCTUBRE'!F417</f>
        <v>111682</v>
      </c>
      <c r="E417" s="30">
        <f t="shared" si="6"/>
        <v>852797</v>
      </c>
    </row>
    <row r="418" spans="1:5" x14ac:dyDescent="0.25">
      <c r="A418" s="8">
        <v>415</v>
      </c>
      <c r="B418" s="31" t="s">
        <v>429</v>
      </c>
      <c r="C418" s="30">
        <f>+'NOVIEMBRE ORD'!N418</f>
        <v>345723</v>
      </c>
      <c r="D418" s="30">
        <f>+'FEIEF COMPENSACION OCTUBRE'!F418</f>
        <v>41078</v>
      </c>
      <c r="E418" s="30">
        <f t="shared" si="6"/>
        <v>386801</v>
      </c>
    </row>
    <row r="419" spans="1:5" x14ac:dyDescent="0.25">
      <c r="A419" s="8">
        <v>416</v>
      </c>
      <c r="B419" s="31" t="s">
        <v>430</v>
      </c>
      <c r="C419" s="30">
        <f>+'NOVIEMBRE ORD'!N419</f>
        <v>154523</v>
      </c>
      <c r="D419" s="30">
        <f>+'FEIEF COMPENSACION OCTUBRE'!F419</f>
        <v>3303</v>
      </c>
      <c r="E419" s="30">
        <f t="shared" si="6"/>
        <v>157826</v>
      </c>
    </row>
    <row r="420" spans="1:5" x14ac:dyDescent="0.25">
      <c r="A420" s="8">
        <v>417</v>
      </c>
      <c r="B420" s="31" t="s">
        <v>431</v>
      </c>
      <c r="C420" s="30">
        <f>+'NOVIEMBRE ORD'!N420</f>
        <v>803154</v>
      </c>
      <c r="D420" s="30">
        <f>+'FEIEF COMPENSACION OCTUBRE'!F420</f>
        <v>101568</v>
      </c>
      <c r="E420" s="30">
        <f t="shared" si="6"/>
        <v>904722</v>
      </c>
    </row>
    <row r="421" spans="1:5" x14ac:dyDescent="0.25">
      <c r="A421" s="8">
        <v>418</v>
      </c>
      <c r="B421" s="31" t="s">
        <v>432</v>
      </c>
      <c r="C421" s="30">
        <f>+'NOVIEMBRE ORD'!N421</f>
        <v>682267</v>
      </c>
      <c r="D421" s="30">
        <f>+'FEIEF COMPENSACION OCTUBRE'!F421</f>
        <v>95629</v>
      </c>
      <c r="E421" s="30">
        <f t="shared" si="6"/>
        <v>777896</v>
      </c>
    </row>
    <row r="422" spans="1:5" x14ac:dyDescent="0.25">
      <c r="A422" s="8">
        <v>419</v>
      </c>
      <c r="B422" s="31" t="s">
        <v>433</v>
      </c>
      <c r="C422" s="30">
        <f>+'NOVIEMBRE ORD'!N422</f>
        <v>143071</v>
      </c>
      <c r="D422" s="30">
        <f>+'FEIEF COMPENSACION OCTUBRE'!F422</f>
        <v>3846</v>
      </c>
      <c r="E422" s="30">
        <f t="shared" si="6"/>
        <v>146917</v>
      </c>
    </row>
    <row r="423" spans="1:5" x14ac:dyDescent="0.25">
      <c r="A423" s="8">
        <v>420</v>
      </c>
      <c r="B423" s="31" t="s">
        <v>434</v>
      </c>
      <c r="C423" s="30">
        <f>+'NOVIEMBRE ORD'!N423</f>
        <v>217908</v>
      </c>
      <c r="D423" s="30">
        <f>+'FEIEF COMPENSACION OCTUBRE'!F423</f>
        <v>6628</v>
      </c>
      <c r="E423" s="30">
        <f t="shared" si="6"/>
        <v>224536</v>
      </c>
    </row>
    <row r="424" spans="1:5" x14ac:dyDescent="0.25">
      <c r="A424" s="8">
        <v>421</v>
      </c>
      <c r="B424" s="31" t="s">
        <v>435</v>
      </c>
      <c r="C424" s="30">
        <f>+'NOVIEMBRE ORD'!N424</f>
        <v>617313</v>
      </c>
      <c r="D424" s="30">
        <f>+'FEIEF COMPENSACION OCTUBRE'!F424</f>
        <v>39087</v>
      </c>
      <c r="E424" s="30">
        <f t="shared" si="6"/>
        <v>656400</v>
      </c>
    </row>
    <row r="425" spans="1:5" x14ac:dyDescent="0.25">
      <c r="A425" s="8">
        <v>422</v>
      </c>
      <c r="B425" s="31" t="s">
        <v>436</v>
      </c>
      <c r="C425" s="30">
        <f>+'NOVIEMBRE ORD'!N425</f>
        <v>155022</v>
      </c>
      <c r="D425" s="30">
        <f>+'FEIEF COMPENSACION OCTUBRE'!F425</f>
        <v>6956</v>
      </c>
      <c r="E425" s="30">
        <f t="shared" si="6"/>
        <v>161978</v>
      </c>
    </row>
    <row r="426" spans="1:5" x14ac:dyDescent="0.25">
      <c r="A426" s="8">
        <v>423</v>
      </c>
      <c r="B426" s="31" t="s">
        <v>437</v>
      </c>
      <c r="C426" s="30">
        <f>+'NOVIEMBRE ORD'!N426</f>
        <v>118877</v>
      </c>
      <c r="D426" s="30">
        <f>+'FEIEF COMPENSACION OCTUBRE'!F426</f>
        <v>2294</v>
      </c>
      <c r="E426" s="30">
        <f t="shared" si="6"/>
        <v>121171</v>
      </c>
    </row>
    <row r="427" spans="1:5" x14ac:dyDescent="0.25">
      <c r="A427" s="8">
        <v>424</v>
      </c>
      <c r="B427" s="31" t="s">
        <v>438</v>
      </c>
      <c r="C427" s="30">
        <f>+'NOVIEMBRE ORD'!N427</f>
        <v>423631</v>
      </c>
      <c r="D427" s="30">
        <f>+'FEIEF COMPENSACION OCTUBRE'!F427</f>
        <v>15335</v>
      </c>
      <c r="E427" s="30">
        <f t="shared" si="6"/>
        <v>438966</v>
      </c>
    </row>
    <row r="428" spans="1:5" x14ac:dyDescent="0.25">
      <c r="A428" s="8">
        <v>425</v>
      </c>
      <c r="B428" s="31" t="s">
        <v>439</v>
      </c>
      <c r="C428" s="30">
        <f>+'NOVIEMBRE ORD'!N428</f>
        <v>278692</v>
      </c>
      <c r="D428" s="30">
        <f>+'FEIEF COMPENSACION OCTUBRE'!F428</f>
        <v>22420</v>
      </c>
      <c r="E428" s="30">
        <f t="shared" si="6"/>
        <v>301112</v>
      </c>
    </row>
    <row r="429" spans="1:5" x14ac:dyDescent="0.25">
      <c r="A429" s="8">
        <v>426</v>
      </c>
      <c r="B429" s="31" t="s">
        <v>440</v>
      </c>
      <c r="C429" s="30">
        <f>+'NOVIEMBRE ORD'!N429</f>
        <v>503105</v>
      </c>
      <c r="D429" s="30">
        <f>+'FEIEF COMPENSACION OCTUBRE'!F429</f>
        <v>31156</v>
      </c>
      <c r="E429" s="30">
        <f t="shared" si="6"/>
        <v>534261</v>
      </c>
    </row>
    <row r="430" spans="1:5" x14ac:dyDescent="0.25">
      <c r="A430" s="8">
        <v>427</v>
      </c>
      <c r="B430" s="31" t="s">
        <v>441</v>
      </c>
      <c r="C430" s="30">
        <f>+'NOVIEMBRE ORD'!N430</f>
        <v>823199</v>
      </c>
      <c r="D430" s="30">
        <f>+'FEIEF COMPENSACION OCTUBRE'!F430</f>
        <v>98020</v>
      </c>
      <c r="E430" s="30">
        <f t="shared" si="6"/>
        <v>921219</v>
      </c>
    </row>
    <row r="431" spans="1:5" x14ac:dyDescent="0.25">
      <c r="A431" s="8">
        <v>428</v>
      </c>
      <c r="B431" s="31" t="s">
        <v>442</v>
      </c>
      <c r="C431" s="30">
        <f>+'NOVIEMBRE ORD'!N431</f>
        <v>205917</v>
      </c>
      <c r="D431" s="30">
        <f>+'FEIEF COMPENSACION OCTUBRE'!F431</f>
        <v>6708</v>
      </c>
      <c r="E431" s="30">
        <f t="shared" si="6"/>
        <v>212625</v>
      </c>
    </row>
    <row r="432" spans="1:5" x14ac:dyDescent="0.25">
      <c r="A432" s="8">
        <v>429</v>
      </c>
      <c r="B432" s="31" t="s">
        <v>443</v>
      </c>
      <c r="C432" s="30">
        <f>+'NOVIEMBRE ORD'!N432</f>
        <v>188383</v>
      </c>
      <c r="D432" s="30">
        <f>+'FEIEF COMPENSACION OCTUBRE'!F432</f>
        <v>5111</v>
      </c>
      <c r="E432" s="30">
        <f t="shared" si="6"/>
        <v>193494</v>
      </c>
    </row>
    <row r="433" spans="1:5" x14ac:dyDescent="0.25">
      <c r="A433" s="8">
        <v>430</v>
      </c>
      <c r="B433" s="31" t="s">
        <v>444</v>
      </c>
      <c r="C433" s="30">
        <f>+'NOVIEMBRE ORD'!N433</f>
        <v>126244</v>
      </c>
      <c r="D433" s="30">
        <f>+'FEIEF COMPENSACION OCTUBRE'!F433</f>
        <v>3619</v>
      </c>
      <c r="E433" s="30">
        <f t="shared" si="6"/>
        <v>129863</v>
      </c>
    </row>
    <row r="434" spans="1:5" x14ac:dyDescent="0.25">
      <c r="A434" s="8">
        <v>431</v>
      </c>
      <c r="B434" s="31" t="s">
        <v>445</v>
      </c>
      <c r="C434" s="30">
        <f>+'NOVIEMBRE ORD'!N434</f>
        <v>160996</v>
      </c>
      <c r="D434" s="30">
        <f>+'FEIEF COMPENSACION OCTUBRE'!F434</f>
        <v>8910</v>
      </c>
      <c r="E434" s="30">
        <f t="shared" si="6"/>
        <v>169906</v>
      </c>
    </row>
    <row r="435" spans="1:5" x14ac:dyDescent="0.25">
      <c r="A435" s="8">
        <v>432</v>
      </c>
      <c r="B435" s="31" t="s">
        <v>446</v>
      </c>
      <c r="C435" s="30">
        <f>+'NOVIEMBRE ORD'!N435</f>
        <v>178255</v>
      </c>
      <c r="D435" s="30">
        <f>+'FEIEF COMPENSACION OCTUBRE'!F435</f>
        <v>3732</v>
      </c>
      <c r="E435" s="30">
        <f t="shared" si="6"/>
        <v>181987</v>
      </c>
    </row>
    <row r="436" spans="1:5" x14ac:dyDescent="0.25">
      <c r="A436" s="8">
        <v>433</v>
      </c>
      <c r="B436" s="31" t="s">
        <v>447</v>
      </c>
      <c r="C436" s="30">
        <f>+'NOVIEMBRE ORD'!N436</f>
        <v>253377</v>
      </c>
      <c r="D436" s="30">
        <f>+'FEIEF COMPENSACION OCTUBRE'!F436</f>
        <v>24398</v>
      </c>
      <c r="E436" s="30">
        <f t="shared" si="6"/>
        <v>277775</v>
      </c>
    </row>
    <row r="437" spans="1:5" x14ac:dyDescent="0.25">
      <c r="A437" s="8">
        <v>434</v>
      </c>
      <c r="B437" s="31" t="s">
        <v>448</v>
      </c>
      <c r="C437" s="30">
        <f>+'NOVIEMBRE ORD'!N437</f>
        <v>334862</v>
      </c>
      <c r="D437" s="30">
        <f>+'FEIEF COMPENSACION OCTUBRE'!F437</f>
        <v>15200</v>
      </c>
      <c r="E437" s="30">
        <f t="shared" si="6"/>
        <v>350062</v>
      </c>
    </row>
    <row r="438" spans="1:5" x14ac:dyDescent="0.25">
      <c r="A438" s="8">
        <v>435</v>
      </c>
      <c r="B438" s="31" t="s">
        <v>449</v>
      </c>
      <c r="C438" s="30">
        <f>+'NOVIEMBRE ORD'!N438</f>
        <v>303459</v>
      </c>
      <c r="D438" s="30">
        <f>+'FEIEF COMPENSACION OCTUBRE'!F438</f>
        <v>26007</v>
      </c>
      <c r="E438" s="30">
        <f t="shared" si="6"/>
        <v>329466</v>
      </c>
    </row>
    <row r="439" spans="1:5" x14ac:dyDescent="0.25">
      <c r="A439" s="8">
        <v>436</v>
      </c>
      <c r="B439" s="31" t="s">
        <v>450</v>
      </c>
      <c r="C439" s="30">
        <f>+'NOVIEMBRE ORD'!N439</f>
        <v>152577</v>
      </c>
      <c r="D439" s="30">
        <f>+'FEIEF COMPENSACION OCTUBRE'!F439</f>
        <v>3416</v>
      </c>
      <c r="E439" s="30">
        <f t="shared" si="6"/>
        <v>155993</v>
      </c>
    </row>
    <row r="440" spans="1:5" x14ac:dyDescent="0.25">
      <c r="A440" s="8">
        <v>437</v>
      </c>
      <c r="B440" s="31" t="s">
        <v>451</v>
      </c>
      <c r="C440" s="30">
        <f>+'NOVIEMBRE ORD'!N440</f>
        <v>850459</v>
      </c>
      <c r="D440" s="30">
        <f>+'FEIEF COMPENSACION OCTUBRE'!F440</f>
        <v>57111</v>
      </c>
      <c r="E440" s="30">
        <f t="shared" si="6"/>
        <v>907570</v>
      </c>
    </row>
    <row r="441" spans="1:5" x14ac:dyDescent="0.25">
      <c r="A441" s="8">
        <v>438</v>
      </c>
      <c r="B441" s="31" t="s">
        <v>452</v>
      </c>
      <c r="C441" s="30">
        <f>+'NOVIEMBRE ORD'!N441</f>
        <v>203686</v>
      </c>
      <c r="D441" s="30">
        <f>+'FEIEF COMPENSACION OCTUBRE'!F441</f>
        <v>5833</v>
      </c>
      <c r="E441" s="30">
        <f t="shared" si="6"/>
        <v>209519</v>
      </c>
    </row>
    <row r="442" spans="1:5" x14ac:dyDescent="0.25">
      <c r="A442" s="8">
        <v>439</v>
      </c>
      <c r="B442" s="31" t="s">
        <v>453</v>
      </c>
      <c r="C442" s="30">
        <f>+'NOVIEMBRE ORD'!N442</f>
        <v>3651971</v>
      </c>
      <c r="D442" s="30">
        <f>+'FEIEF COMPENSACION OCTUBRE'!F442</f>
        <v>202584</v>
      </c>
      <c r="E442" s="30">
        <f t="shared" si="6"/>
        <v>3854555</v>
      </c>
    </row>
    <row r="443" spans="1:5" x14ac:dyDescent="0.25">
      <c r="A443" s="8">
        <v>440</v>
      </c>
      <c r="B443" s="31" t="s">
        <v>454</v>
      </c>
      <c r="C443" s="30">
        <f>+'NOVIEMBRE ORD'!N443</f>
        <v>197069</v>
      </c>
      <c r="D443" s="30">
        <f>+'FEIEF COMPENSACION OCTUBRE'!F443</f>
        <v>3585</v>
      </c>
      <c r="E443" s="30">
        <f t="shared" si="6"/>
        <v>200654</v>
      </c>
    </row>
    <row r="444" spans="1:5" x14ac:dyDescent="0.25">
      <c r="A444" s="8">
        <v>441</v>
      </c>
      <c r="B444" s="31" t="s">
        <v>455</v>
      </c>
      <c r="C444" s="30">
        <f>+'NOVIEMBRE ORD'!N444</f>
        <v>555947</v>
      </c>
      <c r="D444" s="30">
        <f>+'FEIEF COMPENSACION OCTUBRE'!F444</f>
        <v>86703</v>
      </c>
      <c r="E444" s="30">
        <f t="shared" si="6"/>
        <v>642650</v>
      </c>
    </row>
    <row r="445" spans="1:5" x14ac:dyDescent="0.25">
      <c r="A445" s="8">
        <v>442</v>
      </c>
      <c r="B445" s="31" t="s">
        <v>456</v>
      </c>
      <c r="C445" s="30">
        <f>+'NOVIEMBRE ORD'!N445</f>
        <v>99196</v>
      </c>
      <c r="D445" s="30">
        <f>+'FEIEF COMPENSACION OCTUBRE'!F445</f>
        <v>2104</v>
      </c>
      <c r="E445" s="30">
        <f t="shared" si="6"/>
        <v>101300</v>
      </c>
    </row>
    <row r="446" spans="1:5" x14ac:dyDescent="0.25">
      <c r="A446" s="8">
        <v>443</v>
      </c>
      <c r="B446" s="31" t="s">
        <v>457</v>
      </c>
      <c r="C446" s="30">
        <f>+'NOVIEMBRE ORD'!N446</f>
        <v>101843</v>
      </c>
      <c r="D446" s="30">
        <f>+'FEIEF COMPENSACION OCTUBRE'!F446</f>
        <v>4433</v>
      </c>
      <c r="E446" s="30">
        <f t="shared" si="6"/>
        <v>106276</v>
      </c>
    </row>
    <row r="447" spans="1:5" x14ac:dyDescent="0.25">
      <c r="A447" s="8">
        <v>444</v>
      </c>
      <c r="B447" s="31" t="s">
        <v>458</v>
      </c>
      <c r="C447" s="30">
        <f>+'NOVIEMBRE ORD'!N447</f>
        <v>123207</v>
      </c>
      <c r="D447" s="30">
        <f>+'FEIEF COMPENSACION OCTUBRE'!F447</f>
        <v>1558</v>
      </c>
      <c r="E447" s="30">
        <f t="shared" si="6"/>
        <v>124765</v>
      </c>
    </row>
    <row r="448" spans="1:5" x14ac:dyDescent="0.25">
      <c r="A448" s="8">
        <v>445</v>
      </c>
      <c r="B448" s="31" t="s">
        <v>459</v>
      </c>
      <c r="C448" s="30">
        <f>+'NOVIEMBRE ORD'!N448</f>
        <v>193219</v>
      </c>
      <c r="D448" s="30">
        <f>+'FEIEF COMPENSACION OCTUBRE'!F448</f>
        <v>5293</v>
      </c>
      <c r="E448" s="30">
        <f t="shared" si="6"/>
        <v>198512</v>
      </c>
    </row>
    <row r="449" spans="1:5" x14ac:dyDescent="0.25">
      <c r="A449" s="8">
        <v>446</v>
      </c>
      <c r="B449" s="31" t="s">
        <v>460</v>
      </c>
      <c r="C449" s="30">
        <f>+'NOVIEMBRE ORD'!N449</f>
        <v>444484</v>
      </c>
      <c r="D449" s="30">
        <f>+'FEIEF COMPENSACION OCTUBRE'!F449</f>
        <v>44714</v>
      </c>
      <c r="E449" s="30">
        <f t="shared" si="6"/>
        <v>489198</v>
      </c>
    </row>
    <row r="450" spans="1:5" x14ac:dyDescent="0.25">
      <c r="A450" s="8">
        <v>447</v>
      </c>
      <c r="B450" s="31" t="s">
        <v>461</v>
      </c>
      <c r="C450" s="30">
        <f>+'NOVIEMBRE ORD'!N450</f>
        <v>1031988</v>
      </c>
      <c r="D450" s="30">
        <f>+'FEIEF COMPENSACION OCTUBRE'!F450</f>
        <v>125752</v>
      </c>
      <c r="E450" s="30">
        <f t="shared" si="6"/>
        <v>1157740</v>
      </c>
    </row>
    <row r="451" spans="1:5" x14ac:dyDescent="0.25">
      <c r="A451" s="8">
        <v>448</v>
      </c>
      <c r="B451" s="31" t="s">
        <v>462</v>
      </c>
      <c r="C451" s="30">
        <f>+'NOVIEMBRE ORD'!N451</f>
        <v>188837</v>
      </c>
      <c r="D451" s="30">
        <f>+'FEIEF COMPENSACION OCTUBRE'!F451</f>
        <v>7764</v>
      </c>
      <c r="E451" s="30">
        <f t="shared" si="6"/>
        <v>196601</v>
      </c>
    </row>
    <row r="452" spans="1:5" x14ac:dyDescent="0.25">
      <c r="A452" s="8">
        <v>449</v>
      </c>
      <c r="B452" s="31" t="s">
        <v>463</v>
      </c>
      <c r="C452" s="30">
        <f>+'NOVIEMBRE ORD'!N452</f>
        <v>277587</v>
      </c>
      <c r="D452" s="30">
        <f>+'FEIEF COMPENSACION OCTUBRE'!F452</f>
        <v>32773</v>
      </c>
      <c r="E452" s="30">
        <f t="shared" ref="E452:E515" si="7">SUM(C452:D452)</f>
        <v>310360</v>
      </c>
    </row>
    <row r="453" spans="1:5" x14ac:dyDescent="0.25">
      <c r="A453" s="8">
        <v>450</v>
      </c>
      <c r="B453" s="31" t="s">
        <v>464</v>
      </c>
      <c r="C453" s="30">
        <f>+'NOVIEMBRE ORD'!N453</f>
        <v>704731</v>
      </c>
      <c r="D453" s="30">
        <f>+'FEIEF COMPENSACION OCTUBRE'!F453</f>
        <v>56721</v>
      </c>
      <c r="E453" s="30">
        <f t="shared" si="7"/>
        <v>761452</v>
      </c>
    </row>
    <row r="454" spans="1:5" x14ac:dyDescent="0.25">
      <c r="A454" s="8">
        <v>451</v>
      </c>
      <c r="B454" s="31" t="s">
        <v>465</v>
      </c>
      <c r="C454" s="30">
        <f>+'NOVIEMBRE ORD'!N454</f>
        <v>179171</v>
      </c>
      <c r="D454" s="30">
        <f>+'FEIEF COMPENSACION OCTUBRE'!F454</f>
        <v>9204</v>
      </c>
      <c r="E454" s="30">
        <f t="shared" si="7"/>
        <v>188375</v>
      </c>
    </row>
    <row r="455" spans="1:5" x14ac:dyDescent="0.25">
      <c r="A455" s="8">
        <v>452</v>
      </c>
      <c r="B455" s="31" t="s">
        <v>466</v>
      </c>
      <c r="C455" s="30">
        <f>+'NOVIEMBRE ORD'!N455</f>
        <v>428216</v>
      </c>
      <c r="D455" s="30">
        <f>+'FEIEF COMPENSACION OCTUBRE'!F455</f>
        <v>30871</v>
      </c>
      <c r="E455" s="30">
        <f t="shared" si="7"/>
        <v>459087</v>
      </c>
    </row>
    <row r="456" spans="1:5" x14ac:dyDescent="0.25">
      <c r="A456" s="8">
        <v>453</v>
      </c>
      <c r="B456" s="31" t="s">
        <v>467</v>
      </c>
      <c r="C456" s="30">
        <f>+'NOVIEMBRE ORD'!N456</f>
        <v>230266</v>
      </c>
      <c r="D456" s="30">
        <f>+'FEIEF COMPENSACION OCTUBRE'!F456</f>
        <v>21381</v>
      </c>
      <c r="E456" s="30">
        <f t="shared" si="7"/>
        <v>251647</v>
      </c>
    </row>
    <row r="457" spans="1:5" x14ac:dyDescent="0.25">
      <c r="A457" s="8">
        <v>454</v>
      </c>
      <c r="B457" s="31" t="s">
        <v>468</v>
      </c>
      <c r="C457" s="30">
        <f>+'NOVIEMBRE ORD'!N457</f>
        <v>238778</v>
      </c>
      <c r="D457" s="30">
        <f>+'FEIEF COMPENSACION OCTUBRE'!F457</f>
        <v>13875</v>
      </c>
      <c r="E457" s="30">
        <f t="shared" si="7"/>
        <v>252653</v>
      </c>
    </row>
    <row r="458" spans="1:5" x14ac:dyDescent="0.25">
      <c r="A458" s="8">
        <v>455</v>
      </c>
      <c r="B458" s="31" t="s">
        <v>469</v>
      </c>
      <c r="C458" s="30">
        <f>+'NOVIEMBRE ORD'!N458</f>
        <v>278652</v>
      </c>
      <c r="D458" s="30">
        <f>+'FEIEF COMPENSACION OCTUBRE'!F458</f>
        <v>19019</v>
      </c>
      <c r="E458" s="30">
        <f t="shared" si="7"/>
        <v>297671</v>
      </c>
    </row>
    <row r="459" spans="1:5" x14ac:dyDescent="0.25">
      <c r="A459" s="8">
        <v>456</v>
      </c>
      <c r="B459" s="31" t="s">
        <v>470</v>
      </c>
      <c r="C459" s="30">
        <f>+'NOVIEMBRE ORD'!N459</f>
        <v>205114</v>
      </c>
      <c r="D459" s="30">
        <f>+'FEIEF COMPENSACION OCTUBRE'!F459</f>
        <v>15644</v>
      </c>
      <c r="E459" s="30">
        <f t="shared" si="7"/>
        <v>220758</v>
      </c>
    </row>
    <row r="460" spans="1:5" x14ac:dyDescent="0.25">
      <c r="A460" s="8">
        <v>457</v>
      </c>
      <c r="B460" s="31" t="s">
        <v>471</v>
      </c>
      <c r="C460" s="30">
        <f>+'NOVIEMBRE ORD'!N460</f>
        <v>281693</v>
      </c>
      <c r="D460" s="30">
        <f>+'FEIEF COMPENSACION OCTUBRE'!F460</f>
        <v>16283</v>
      </c>
      <c r="E460" s="30">
        <f t="shared" si="7"/>
        <v>297976</v>
      </c>
    </row>
    <row r="461" spans="1:5" x14ac:dyDescent="0.25">
      <c r="A461" s="8">
        <v>458</v>
      </c>
      <c r="B461" s="31" t="s">
        <v>472</v>
      </c>
      <c r="C461" s="30">
        <f>+'NOVIEMBRE ORD'!N461</f>
        <v>213029</v>
      </c>
      <c r="D461" s="30">
        <f>+'FEIEF COMPENSACION OCTUBRE'!F461</f>
        <v>7054</v>
      </c>
      <c r="E461" s="30">
        <f t="shared" si="7"/>
        <v>220083</v>
      </c>
    </row>
    <row r="462" spans="1:5" x14ac:dyDescent="0.25">
      <c r="A462" s="8">
        <v>459</v>
      </c>
      <c r="B462" s="31" t="s">
        <v>473</v>
      </c>
      <c r="C462" s="30">
        <f>+'NOVIEMBRE ORD'!N462</f>
        <v>416684</v>
      </c>
      <c r="D462" s="30">
        <f>+'FEIEF COMPENSACION OCTUBRE'!F462</f>
        <v>37060</v>
      </c>
      <c r="E462" s="30">
        <f t="shared" si="7"/>
        <v>453744</v>
      </c>
    </row>
    <row r="463" spans="1:5" x14ac:dyDescent="0.25">
      <c r="A463" s="8">
        <v>460</v>
      </c>
      <c r="B463" s="31" t="s">
        <v>474</v>
      </c>
      <c r="C463" s="30">
        <f>+'NOVIEMBRE ORD'!N463</f>
        <v>366630</v>
      </c>
      <c r="D463" s="30">
        <f>+'FEIEF COMPENSACION OCTUBRE'!F463</f>
        <v>17340</v>
      </c>
      <c r="E463" s="30">
        <f t="shared" si="7"/>
        <v>383970</v>
      </c>
    </row>
    <row r="464" spans="1:5" x14ac:dyDescent="0.25">
      <c r="A464" s="8">
        <v>461</v>
      </c>
      <c r="B464" s="31" t="s">
        <v>475</v>
      </c>
      <c r="C464" s="30">
        <f>+'NOVIEMBRE ORD'!N464</f>
        <v>151689</v>
      </c>
      <c r="D464" s="30">
        <f>+'FEIEF COMPENSACION OCTUBRE'!F464</f>
        <v>5451</v>
      </c>
      <c r="E464" s="30">
        <f t="shared" si="7"/>
        <v>157140</v>
      </c>
    </row>
    <row r="465" spans="1:5" x14ac:dyDescent="0.25">
      <c r="A465" s="8">
        <v>462</v>
      </c>
      <c r="B465" s="31" t="s">
        <v>476</v>
      </c>
      <c r="C465" s="30">
        <f>+'NOVIEMBRE ORD'!N465</f>
        <v>396728</v>
      </c>
      <c r="D465" s="30">
        <f>+'FEIEF COMPENSACION OCTUBRE'!F465</f>
        <v>27911</v>
      </c>
      <c r="E465" s="30">
        <f t="shared" si="7"/>
        <v>424639</v>
      </c>
    </row>
    <row r="466" spans="1:5" x14ac:dyDescent="0.25">
      <c r="A466" s="8">
        <v>463</v>
      </c>
      <c r="B466" s="31" t="s">
        <v>477</v>
      </c>
      <c r="C466" s="30">
        <f>+'NOVIEMBRE ORD'!N466</f>
        <v>124619</v>
      </c>
      <c r="D466" s="30">
        <f>+'FEIEF COMPENSACION OCTUBRE'!F466</f>
        <v>4874</v>
      </c>
      <c r="E466" s="30">
        <f t="shared" si="7"/>
        <v>129493</v>
      </c>
    </row>
    <row r="467" spans="1:5" x14ac:dyDescent="0.25">
      <c r="A467" s="8">
        <v>464</v>
      </c>
      <c r="B467" s="31" t="s">
        <v>478</v>
      </c>
      <c r="C467" s="30">
        <f>+'NOVIEMBRE ORD'!N467</f>
        <v>118866</v>
      </c>
      <c r="D467" s="30">
        <f>+'FEIEF COMPENSACION OCTUBRE'!F467</f>
        <v>5473</v>
      </c>
      <c r="E467" s="30">
        <f t="shared" si="7"/>
        <v>124339</v>
      </c>
    </row>
    <row r="468" spans="1:5" x14ac:dyDescent="0.25">
      <c r="A468" s="8">
        <v>465</v>
      </c>
      <c r="B468" s="31" t="s">
        <v>479</v>
      </c>
      <c r="C468" s="30">
        <f>+'NOVIEMBRE ORD'!N468</f>
        <v>166111</v>
      </c>
      <c r="D468" s="30">
        <f>+'FEIEF COMPENSACION OCTUBRE'!F468</f>
        <v>5772</v>
      </c>
      <c r="E468" s="30">
        <f t="shared" si="7"/>
        <v>171883</v>
      </c>
    </row>
    <row r="469" spans="1:5" x14ac:dyDescent="0.25">
      <c r="A469" s="8">
        <v>466</v>
      </c>
      <c r="B469" s="31" t="s">
        <v>480</v>
      </c>
      <c r="C469" s="30">
        <f>+'NOVIEMBRE ORD'!N469</f>
        <v>691890</v>
      </c>
      <c r="D469" s="30">
        <f>+'FEIEF COMPENSACION OCTUBRE'!F469</f>
        <v>72223</v>
      </c>
      <c r="E469" s="30">
        <f t="shared" si="7"/>
        <v>764113</v>
      </c>
    </row>
    <row r="470" spans="1:5" x14ac:dyDescent="0.25">
      <c r="A470" s="8">
        <v>467</v>
      </c>
      <c r="B470" s="31" t="s">
        <v>481</v>
      </c>
      <c r="C470" s="30">
        <f>+'NOVIEMBRE ORD'!N470</f>
        <v>2515013</v>
      </c>
      <c r="D470" s="30">
        <f>+'FEIEF COMPENSACION OCTUBRE'!F470</f>
        <v>112495</v>
      </c>
      <c r="E470" s="30">
        <f t="shared" si="7"/>
        <v>2627508</v>
      </c>
    </row>
    <row r="471" spans="1:5" x14ac:dyDescent="0.25">
      <c r="A471" s="8">
        <v>468</v>
      </c>
      <c r="B471" s="31" t="s">
        <v>482</v>
      </c>
      <c r="C471" s="30">
        <f>+'NOVIEMBRE ORD'!N471</f>
        <v>978417</v>
      </c>
      <c r="D471" s="30">
        <f>+'FEIEF COMPENSACION OCTUBRE'!F471</f>
        <v>124662</v>
      </c>
      <c r="E471" s="30">
        <f t="shared" si="7"/>
        <v>1103079</v>
      </c>
    </row>
    <row r="472" spans="1:5" x14ac:dyDescent="0.25">
      <c r="A472" s="8">
        <v>469</v>
      </c>
      <c r="B472" s="31" t="s">
        <v>483</v>
      </c>
      <c r="C472" s="30">
        <f>+'NOVIEMBRE ORD'!N472</f>
        <v>2300820</v>
      </c>
      <c r="D472" s="30">
        <f>+'FEIEF COMPENSACION OCTUBRE'!F472</f>
        <v>257759</v>
      </c>
      <c r="E472" s="30">
        <f t="shared" si="7"/>
        <v>2558579</v>
      </c>
    </row>
    <row r="473" spans="1:5" x14ac:dyDescent="0.25">
      <c r="A473" s="8">
        <v>470</v>
      </c>
      <c r="B473" s="31" t="s">
        <v>484</v>
      </c>
      <c r="C473" s="30">
        <f>+'NOVIEMBRE ORD'!N473</f>
        <v>329556</v>
      </c>
      <c r="D473" s="30">
        <f>+'FEIEF COMPENSACION OCTUBRE'!F473</f>
        <v>26332</v>
      </c>
      <c r="E473" s="30">
        <f t="shared" si="7"/>
        <v>355888</v>
      </c>
    </row>
    <row r="474" spans="1:5" x14ac:dyDescent="0.25">
      <c r="A474" s="8">
        <v>471</v>
      </c>
      <c r="B474" s="31" t="s">
        <v>485</v>
      </c>
      <c r="C474" s="30">
        <f>+'NOVIEMBRE ORD'!N474</f>
        <v>152451</v>
      </c>
      <c r="D474" s="30">
        <f>+'FEIEF COMPENSACION OCTUBRE'!F474</f>
        <v>3066</v>
      </c>
      <c r="E474" s="30">
        <f t="shared" si="7"/>
        <v>155517</v>
      </c>
    </row>
    <row r="475" spans="1:5" x14ac:dyDescent="0.25">
      <c r="A475" s="8">
        <v>472</v>
      </c>
      <c r="B475" s="31" t="s">
        <v>486</v>
      </c>
      <c r="C475" s="30">
        <f>+'NOVIEMBRE ORD'!N475</f>
        <v>596761</v>
      </c>
      <c r="D475" s="30">
        <f>+'FEIEF COMPENSACION OCTUBRE'!F475</f>
        <v>14143</v>
      </c>
      <c r="E475" s="30">
        <f t="shared" si="7"/>
        <v>610904</v>
      </c>
    </row>
    <row r="476" spans="1:5" x14ac:dyDescent="0.25">
      <c r="A476" s="8">
        <v>473</v>
      </c>
      <c r="B476" s="31" t="s">
        <v>487</v>
      </c>
      <c r="C476" s="30">
        <f>+'NOVIEMBRE ORD'!N476</f>
        <v>179832</v>
      </c>
      <c r="D476" s="30">
        <f>+'FEIEF COMPENSACION OCTUBRE'!F476</f>
        <v>12195</v>
      </c>
      <c r="E476" s="30">
        <f t="shared" si="7"/>
        <v>192027</v>
      </c>
    </row>
    <row r="477" spans="1:5" x14ac:dyDescent="0.25">
      <c r="A477" s="8">
        <v>474</v>
      </c>
      <c r="B477" s="31" t="s">
        <v>488</v>
      </c>
      <c r="C477" s="30">
        <f>+'NOVIEMBRE ORD'!N477</f>
        <v>230898</v>
      </c>
      <c r="D477" s="30">
        <f>+'FEIEF COMPENSACION OCTUBRE'!F477</f>
        <v>11413</v>
      </c>
      <c r="E477" s="30">
        <f t="shared" si="7"/>
        <v>242311</v>
      </c>
    </row>
    <row r="478" spans="1:5" x14ac:dyDescent="0.25">
      <c r="A478" s="8">
        <v>475</v>
      </c>
      <c r="B478" s="31" t="s">
        <v>489</v>
      </c>
      <c r="C478" s="30">
        <f>+'NOVIEMBRE ORD'!N478</f>
        <v>1018023</v>
      </c>
      <c r="D478" s="30">
        <f>+'FEIEF COMPENSACION OCTUBRE'!F478</f>
        <v>96405</v>
      </c>
      <c r="E478" s="30">
        <f t="shared" si="7"/>
        <v>1114428</v>
      </c>
    </row>
    <row r="479" spans="1:5" x14ac:dyDescent="0.25">
      <c r="A479" s="8">
        <v>476</v>
      </c>
      <c r="B479" s="31" t="s">
        <v>490</v>
      </c>
      <c r="C479" s="30">
        <f>+'NOVIEMBRE ORD'!N479</f>
        <v>110415</v>
      </c>
      <c r="D479" s="30">
        <f>+'FEIEF COMPENSACION OCTUBRE'!F479</f>
        <v>3632</v>
      </c>
      <c r="E479" s="30">
        <f t="shared" si="7"/>
        <v>114047</v>
      </c>
    </row>
    <row r="480" spans="1:5" x14ac:dyDescent="0.25">
      <c r="A480" s="8">
        <v>477</v>
      </c>
      <c r="B480" s="31" t="s">
        <v>491</v>
      </c>
      <c r="C480" s="30">
        <f>+'NOVIEMBRE ORD'!N480</f>
        <v>221675</v>
      </c>
      <c r="D480" s="30">
        <f>+'FEIEF COMPENSACION OCTUBRE'!F480</f>
        <v>5240</v>
      </c>
      <c r="E480" s="30">
        <f t="shared" si="7"/>
        <v>226915</v>
      </c>
    </row>
    <row r="481" spans="1:5" x14ac:dyDescent="0.25">
      <c r="A481" s="8">
        <v>478</v>
      </c>
      <c r="B481" s="31" t="s">
        <v>492</v>
      </c>
      <c r="C481" s="30">
        <f>+'NOVIEMBRE ORD'!N481</f>
        <v>180546</v>
      </c>
      <c r="D481" s="30">
        <f>+'FEIEF COMPENSACION OCTUBRE'!F481</f>
        <v>6379</v>
      </c>
      <c r="E481" s="30">
        <f t="shared" si="7"/>
        <v>186925</v>
      </c>
    </row>
    <row r="482" spans="1:5" x14ac:dyDescent="0.25">
      <c r="A482" s="8">
        <v>479</v>
      </c>
      <c r="B482" s="31" t="s">
        <v>493</v>
      </c>
      <c r="C482" s="30">
        <f>+'NOVIEMBRE ORD'!N482</f>
        <v>94598</v>
      </c>
      <c r="D482" s="30">
        <f>+'FEIEF COMPENSACION OCTUBRE'!F482</f>
        <v>1606</v>
      </c>
      <c r="E482" s="30">
        <f t="shared" si="7"/>
        <v>96204</v>
      </c>
    </row>
    <row r="483" spans="1:5" x14ac:dyDescent="0.25">
      <c r="A483" s="8">
        <v>480</v>
      </c>
      <c r="B483" s="31" t="s">
        <v>494</v>
      </c>
      <c r="C483" s="30">
        <f>+'NOVIEMBRE ORD'!N483</f>
        <v>180450</v>
      </c>
      <c r="D483" s="30">
        <f>+'FEIEF COMPENSACION OCTUBRE'!F483</f>
        <v>7604</v>
      </c>
      <c r="E483" s="30">
        <f t="shared" si="7"/>
        <v>188054</v>
      </c>
    </row>
    <row r="484" spans="1:5" x14ac:dyDescent="0.25">
      <c r="A484" s="8">
        <v>481</v>
      </c>
      <c r="B484" s="31" t="s">
        <v>495</v>
      </c>
      <c r="C484" s="30">
        <f>+'NOVIEMBRE ORD'!N484</f>
        <v>224877</v>
      </c>
      <c r="D484" s="30">
        <f>+'FEIEF COMPENSACION OCTUBRE'!F484</f>
        <v>11885</v>
      </c>
      <c r="E484" s="30">
        <f t="shared" si="7"/>
        <v>236762</v>
      </c>
    </row>
    <row r="485" spans="1:5" x14ac:dyDescent="0.25">
      <c r="A485" s="8">
        <v>482</v>
      </c>
      <c r="B485" s="31" t="s">
        <v>496</v>
      </c>
      <c r="C485" s="30">
        <f>+'NOVIEMBRE ORD'!N485</f>
        <v>4322675</v>
      </c>
      <c r="D485" s="30">
        <f>+'FEIEF COMPENSACION OCTUBRE'!F485</f>
        <v>417189</v>
      </c>
      <c r="E485" s="30">
        <f t="shared" si="7"/>
        <v>4739864</v>
      </c>
    </row>
    <row r="486" spans="1:5" x14ac:dyDescent="0.25">
      <c r="A486" s="8">
        <v>483</v>
      </c>
      <c r="B486" s="31" t="s">
        <v>497</v>
      </c>
      <c r="C486" s="30">
        <f>+'NOVIEMBRE ORD'!N486</f>
        <v>670086</v>
      </c>
      <c r="D486" s="30">
        <f>+'FEIEF COMPENSACION OCTUBRE'!F486</f>
        <v>79435</v>
      </c>
      <c r="E486" s="30">
        <f t="shared" si="7"/>
        <v>749521</v>
      </c>
    </row>
    <row r="487" spans="1:5" x14ac:dyDescent="0.25">
      <c r="A487" s="8">
        <v>484</v>
      </c>
      <c r="B487" s="31" t="s">
        <v>498</v>
      </c>
      <c r="C487" s="30">
        <f>+'NOVIEMBRE ORD'!N487</f>
        <v>428011</v>
      </c>
      <c r="D487" s="30">
        <f>+'FEIEF COMPENSACION OCTUBRE'!F487</f>
        <v>41553</v>
      </c>
      <c r="E487" s="30">
        <f t="shared" si="7"/>
        <v>469564</v>
      </c>
    </row>
    <row r="488" spans="1:5" x14ac:dyDescent="0.25">
      <c r="A488" s="8">
        <v>485</v>
      </c>
      <c r="B488" s="31" t="s">
        <v>499</v>
      </c>
      <c r="C488" s="30">
        <f>+'NOVIEMBRE ORD'!N488</f>
        <v>279039</v>
      </c>
      <c r="D488" s="30">
        <f>+'FEIEF COMPENSACION OCTUBRE'!F488</f>
        <v>12095</v>
      </c>
      <c r="E488" s="30">
        <f t="shared" si="7"/>
        <v>291134</v>
      </c>
    </row>
    <row r="489" spans="1:5" x14ac:dyDescent="0.25">
      <c r="A489" s="8">
        <v>486</v>
      </c>
      <c r="B489" s="31" t="s">
        <v>500</v>
      </c>
      <c r="C489" s="30">
        <f>+'NOVIEMBRE ORD'!N489</f>
        <v>380172</v>
      </c>
      <c r="D489" s="30">
        <f>+'FEIEF COMPENSACION OCTUBRE'!F489</f>
        <v>16062</v>
      </c>
      <c r="E489" s="30">
        <f t="shared" si="7"/>
        <v>396234</v>
      </c>
    </row>
    <row r="490" spans="1:5" x14ac:dyDescent="0.25">
      <c r="A490" s="8">
        <v>487</v>
      </c>
      <c r="B490" s="31" t="s">
        <v>501</v>
      </c>
      <c r="C490" s="30">
        <f>+'NOVIEMBRE ORD'!N490</f>
        <v>302522</v>
      </c>
      <c r="D490" s="30">
        <f>+'FEIEF COMPENSACION OCTUBRE'!F490</f>
        <v>22494</v>
      </c>
      <c r="E490" s="30">
        <f t="shared" si="7"/>
        <v>325016</v>
      </c>
    </row>
    <row r="491" spans="1:5" x14ac:dyDescent="0.25">
      <c r="A491" s="8">
        <v>488</v>
      </c>
      <c r="B491" s="31" t="s">
        <v>502</v>
      </c>
      <c r="C491" s="30">
        <f>+'NOVIEMBRE ORD'!N491</f>
        <v>109109</v>
      </c>
      <c r="D491" s="30">
        <f>+'FEIEF COMPENSACION OCTUBRE'!F491</f>
        <v>1296</v>
      </c>
      <c r="E491" s="30">
        <f t="shared" si="7"/>
        <v>110405</v>
      </c>
    </row>
    <row r="492" spans="1:5" x14ac:dyDescent="0.25">
      <c r="A492" s="8">
        <v>489</v>
      </c>
      <c r="B492" s="31" t="s">
        <v>503</v>
      </c>
      <c r="C492" s="30">
        <f>+'NOVIEMBRE ORD'!N492</f>
        <v>361180</v>
      </c>
      <c r="D492" s="30">
        <f>+'FEIEF COMPENSACION OCTUBRE'!F492</f>
        <v>17408</v>
      </c>
      <c r="E492" s="30">
        <f t="shared" si="7"/>
        <v>378588</v>
      </c>
    </row>
    <row r="493" spans="1:5" x14ac:dyDescent="0.25">
      <c r="A493" s="8">
        <v>490</v>
      </c>
      <c r="B493" s="31" t="s">
        <v>504</v>
      </c>
      <c r="C493" s="30">
        <f>+'NOVIEMBRE ORD'!N493</f>
        <v>241322</v>
      </c>
      <c r="D493" s="30">
        <f>+'FEIEF COMPENSACION OCTUBRE'!F493</f>
        <v>11217</v>
      </c>
      <c r="E493" s="30">
        <f t="shared" si="7"/>
        <v>252539</v>
      </c>
    </row>
    <row r="494" spans="1:5" x14ac:dyDescent="0.25">
      <c r="A494" s="8">
        <v>491</v>
      </c>
      <c r="B494" s="31" t="s">
        <v>505</v>
      </c>
      <c r="C494" s="30">
        <f>+'NOVIEMBRE ORD'!N494</f>
        <v>338383</v>
      </c>
      <c r="D494" s="30">
        <f>+'FEIEF COMPENSACION OCTUBRE'!F494</f>
        <v>46778</v>
      </c>
      <c r="E494" s="30">
        <f t="shared" si="7"/>
        <v>385161</v>
      </c>
    </row>
    <row r="495" spans="1:5" x14ac:dyDescent="0.25">
      <c r="A495" s="8">
        <v>492</v>
      </c>
      <c r="B495" s="31" t="s">
        <v>506</v>
      </c>
      <c r="C495" s="30">
        <f>+'NOVIEMBRE ORD'!N495</f>
        <v>383625</v>
      </c>
      <c r="D495" s="30">
        <f>+'FEIEF COMPENSACION OCTUBRE'!F495</f>
        <v>21834</v>
      </c>
      <c r="E495" s="30">
        <f t="shared" si="7"/>
        <v>405459</v>
      </c>
    </row>
    <row r="496" spans="1:5" x14ac:dyDescent="0.25">
      <c r="A496" s="8">
        <v>493</v>
      </c>
      <c r="B496" s="31" t="s">
        <v>507</v>
      </c>
      <c r="C496" s="30">
        <f>+'NOVIEMBRE ORD'!N496</f>
        <v>113937</v>
      </c>
      <c r="D496" s="30">
        <f>+'FEIEF COMPENSACION OCTUBRE'!F496</f>
        <v>7557</v>
      </c>
      <c r="E496" s="30">
        <f t="shared" si="7"/>
        <v>121494</v>
      </c>
    </row>
    <row r="497" spans="1:5" x14ac:dyDescent="0.25">
      <c r="A497" s="8">
        <v>494</v>
      </c>
      <c r="B497" s="31" t="s">
        <v>508</v>
      </c>
      <c r="C497" s="30">
        <f>+'NOVIEMBRE ORD'!N497</f>
        <v>374167</v>
      </c>
      <c r="D497" s="30">
        <f>+'FEIEF COMPENSACION OCTUBRE'!F497</f>
        <v>16209</v>
      </c>
      <c r="E497" s="30">
        <f t="shared" si="7"/>
        <v>390376</v>
      </c>
    </row>
    <row r="498" spans="1:5" x14ac:dyDescent="0.25">
      <c r="A498" s="8">
        <v>495</v>
      </c>
      <c r="B498" s="31" t="s">
        <v>509</v>
      </c>
      <c r="C498" s="30">
        <f>+'NOVIEMBRE ORD'!N498</f>
        <v>269950</v>
      </c>
      <c r="D498" s="30">
        <f>+'FEIEF COMPENSACION OCTUBRE'!F498</f>
        <v>11010</v>
      </c>
      <c r="E498" s="30">
        <f t="shared" si="7"/>
        <v>280960</v>
      </c>
    </row>
    <row r="499" spans="1:5" x14ac:dyDescent="0.25">
      <c r="A499" s="8">
        <v>496</v>
      </c>
      <c r="B499" s="31" t="s">
        <v>510</v>
      </c>
      <c r="C499" s="30">
        <f>+'NOVIEMBRE ORD'!N499</f>
        <v>177371</v>
      </c>
      <c r="D499" s="30">
        <f>+'FEIEF COMPENSACION OCTUBRE'!F499</f>
        <v>15053</v>
      </c>
      <c r="E499" s="30">
        <f t="shared" si="7"/>
        <v>192424</v>
      </c>
    </row>
    <row r="500" spans="1:5" x14ac:dyDescent="0.25">
      <c r="A500" s="8">
        <v>497</v>
      </c>
      <c r="B500" s="31" t="s">
        <v>511</v>
      </c>
      <c r="C500" s="30">
        <f>+'NOVIEMBRE ORD'!N500</f>
        <v>372379</v>
      </c>
      <c r="D500" s="30">
        <f>+'FEIEF COMPENSACION OCTUBRE'!F500</f>
        <v>26313</v>
      </c>
      <c r="E500" s="30">
        <f t="shared" si="7"/>
        <v>398692</v>
      </c>
    </row>
    <row r="501" spans="1:5" x14ac:dyDescent="0.25">
      <c r="A501" s="8">
        <v>498</v>
      </c>
      <c r="B501" s="31" t="s">
        <v>512</v>
      </c>
      <c r="C501" s="30">
        <f>+'NOVIEMBRE ORD'!N501</f>
        <v>550223</v>
      </c>
      <c r="D501" s="30">
        <f>+'FEIEF COMPENSACION OCTUBRE'!F501</f>
        <v>46799</v>
      </c>
      <c r="E501" s="30">
        <f t="shared" si="7"/>
        <v>597022</v>
      </c>
    </row>
    <row r="502" spans="1:5" x14ac:dyDescent="0.25">
      <c r="A502" s="8">
        <v>499</v>
      </c>
      <c r="B502" s="31" t="s">
        <v>513</v>
      </c>
      <c r="C502" s="30">
        <f>+'NOVIEMBRE ORD'!N502</f>
        <v>244789</v>
      </c>
      <c r="D502" s="30">
        <f>+'FEIEF COMPENSACION OCTUBRE'!F502</f>
        <v>22702</v>
      </c>
      <c r="E502" s="30">
        <f t="shared" si="7"/>
        <v>267491</v>
      </c>
    </row>
    <row r="503" spans="1:5" x14ac:dyDescent="0.25">
      <c r="A503" s="8">
        <v>500</v>
      </c>
      <c r="B503" s="31" t="s">
        <v>514</v>
      </c>
      <c r="C503" s="30">
        <f>+'NOVIEMBRE ORD'!N503</f>
        <v>534952</v>
      </c>
      <c r="D503" s="30">
        <f>+'FEIEF COMPENSACION OCTUBRE'!F503</f>
        <v>53603</v>
      </c>
      <c r="E503" s="30">
        <f t="shared" si="7"/>
        <v>588555</v>
      </c>
    </row>
    <row r="504" spans="1:5" x14ac:dyDescent="0.25">
      <c r="A504" s="8">
        <v>501</v>
      </c>
      <c r="B504" s="31" t="s">
        <v>515</v>
      </c>
      <c r="C504" s="30">
        <f>+'NOVIEMBRE ORD'!N504</f>
        <v>148833</v>
      </c>
      <c r="D504" s="30">
        <f>+'FEIEF COMPENSACION OCTUBRE'!F504</f>
        <v>8193</v>
      </c>
      <c r="E504" s="30">
        <f t="shared" si="7"/>
        <v>157026</v>
      </c>
    </row>
    <row r="505" spans="1:5" x14ac:dyDescent="0.25">
      <c r="A505" s="8">
        <v>502</v>
      </c>
      <c r="B505" s="31" t="s">
        <v>516</v>
      </c>
      <c r="C505" s="30">
        <f>+'NOVIEMBRE ORD'!N505</f>
        <v>354226</v>
      </c>
      <c r="D505" s="30">
        <f>+'FEIEF COMPENSACION OCTUBRE'!F505</f>
        <v>18109</v>
      </c>
      <c r="E505" s="30">
        <f t="shared" si="7"/>
        <v>372335</v>
      </c>
    </row>
    <row r="506" spans="1:5" x14ac:dyDescent="0.25">
      <c r="A506" s="8">
        <v>503</v>
      </c>
      <c r="B506" s="31" t="s">
        <v>517</v>
      </c>
      <c r="C506" s="30">
        <f>+'NOVIEMBRE ORD'!N506</f>
        <v>199969</v>
      </c>
      <c r="D506" s="30">
        <f>+'FEIEF COMPENSACION OCTUBRE'!F506</f>
        <v>13863</v>
      </c>
      <c r="E506" s="30">
        <f t="shared" si="7"/>
        <v>213832</v>
      </c>
    </row>
    <row r="507" spans="1:5" x14ac:dyDescent="0.25">
      <c r="A507" s="8">
        <v>504</v>
      </c>
      <c r="B507" s="31" t="s">
        <v>518</v>
      </c>
      <c r="C507" s="30">
        <f>+'NOVIEMBRE ORD'!N507</f>
        <v>233755</v>
      </c>
      <c r="D507" s="30">
        <f>+'FEIEF COMPENSACION OCTUBRE'!F507</f>
        <v>16749</v>
      </c>
      <c r="E507" s="30">
        <f t="shared" si="7"/>
        <v>250504</v>
      </c>
    </row>
    <row r="508" spans="1:5" x14ac:dyDescent="0.25">
      <c r="A508" s="8">
        <v>505</v>
      </c>
      <c r="B508" s="31" t="s">
        <v>519</v>
      </c>
      <c r="C508" s="30">
        <f>+'NOVIEMBRE ORD'!N508</f>
        <v>770058</v>
      </c>
      <c r="D508" s="30">
        <f>+'FEIEF COMPENSACION OCTUBRE'!F508</f>
        <v>138206</v>
      </c>
      <c r="E508" s="30">
        <f t="shared" si="7"/>
        <v>908264</v>
      </c>
    </row>
    <row r="509" spans="1:5" x14ac:dyDescent="0.25">
      <c r="A509" s="8">
        <v>506</v>
      </c>
      <c r="B509" s="31" t="s">
        <v>520</v>
      </c>
      <c r="C509" s="30">
        <f>+'NOVIEMBRE ORD'!N509</f>
        <v>141677</v>
      </c>
      <c r="D509" s="30">
        <f>+'FEIEF COMPENSACION OCTUBRE'!F509</f>
        <v>6897</v>
      </c>
      <c r="E509" s="30">
        <f t="shared" si="7"/>
        <v>148574</v>
      </c>
    </row>
    <row r="510" spans="1:5" x14ac:dyDescent="0.25">
      <c r="A510" s="8">
        <v>507</v>
      </c>
      <c r="B510" s="31" t="s">
        <v>521</v>
      </c>
      <c r="C510" s="30">
        <f>+'NOVIEMBRE ORD'!N510</f>
        <v>285555</v>
      </c>
      <c r="D510" s="30">
        <f>+'FEIEF COMPENSACION OCTUBRE'!F510</f>
        <v>12299</v>
      </c>
      <c r="E510" s="30">
        <f t="shared" si="7"/>
        <v>297854</v>
      </c>
    </row>
    <row r="511" spans="1:5" x14ac:dyDescent="0.25">
      <c r="A511" s="8">
        <v>508</v>
      </c>
      <c r="B511" s="31" t="s">
        <v>522</v>
      </c>
      <c r="C511" s="30">
        <f>+'NOVIEMBRE ORD'!N511</f>
        <v>140340</v>
      </c>
      <c r="D511" s="30">
        <f>+'FEIEF COMPENSACION OCTUBRE'!F511</f>
        <v>7386</v>
      </c>
      <c r="E511" s="30">
        <f t="shared" si="7"/>
        <v>147726</v>
      </c>
    </row>
    <row r="512" spans="1:5" x14ac:dyDescent="0.25">
      <c r="A512" s="8">
        <v>509</v>
      </c>
      <c r="B512" s="31" t="s">
        <v>523</v>
      </c>
      <c r="C512" s="30">
        <f>+'NOVIEMBRE ORD'!N512</f>
        <v>621633</v>
      </c>
      <c r="D512" s="30">
        <f>+'FEIEF COMPENSACION OCTUBRE'!F512</f>
        <v>41147</v>
      </c>
      <c r="E512" s="30">
        <f t="shared" si="7"/>
        <v>662780</v>
      </c>
    </row>
    <row r="513" spans="1:5" x14ac:dyDescent="0.25">
      <c r="A513" s="8">
        <v>510</v>
      </c>
      <c r="B513" s="31" t="s">
        <v>524</v>
      </c>
      <c r="C513" s="30">
        <f>+'NOVIEMBRE ORD'!N513</f>
        <v>140721</v>
      </c>
      <c r="D513" s="30">
        <f>+'FEIEF COMPENSACION OCTUBRE'!F513</f>
        <v>2393</v>
      </c>
      <c r="E513" s="30">
        <f t="shared" si="7"/>
        <v>143114</v>
      </c>
    </row>
    <row r="514" spans="1:5" x14ac:dyDescent="0.25">
      <c r="A514" s="8">
        <v>511</v>
      </c>
      <c r="B514" s="31" t="s">
        <v>525</v>
      </c>
      <c r="C514" s="30">
        <f>+'NOVIEMBRE ORD'!N514</f>
        <v>316912</v>
      </c>
      <c r="D514" s="30">
        <f>+'FEIEF COMPENSACION OCTUBRE'!F514</f>
        <v>33107</v>
      </c>
      <c r="E514" s="30">
        <f t="shared" si="7"/>
        <v>350019</v>
      </c>
    </row>
    <row r="515" spans="1:5" x14ac:dyDescent="0.25">
      <c r="A515" s="8">
        <v>512</v>
      </c>
      <c r="B515" s="31" t="s">
        <v>526</v>
      </c>
      <c r="C515" s="30">
        <f>+'NOVIEMBRE ORD'!N515</f>
        <v>156960</v>
      </c>
      <c r="D515" s="30">
        <f>+'FEIEF COMPENSACION OCTUBRE'!F515</f>
        <v>3034</v>
      </c>
      <c r="E515" s="30">
        <f t="shared" si="7"/>
        <v>159994</v>
      </c>
    </row>
    <row r="516" spans="1:5" x14ac:dyDescent="0.25">
      <c r="A516" s="8">
        <v>513</v>
      </c>
      <c r="B516" s="31" t="s">
        <v>527</v>
      </c>
      <c r="C516" s="30">
        <f>+'NOVIEMBRE ORD'!N516</f>
        <v>525791</v>
      </c>
      <c r="D516" s="30">
        <f>+'FEIEF COMPENSACION OCTUBRE'!F516</f>
        <v>50135</v>
      </c>
      <c r="E516" s="30">
        <f t="shared" ref="E516:E579" si="8">SUM(C516:D516)</f>
        <v>575926</v>
      </c>
    </row>
    <row r="517" spans="1:5" x14ac:dyDescent="0.25">
      <c r="A517" s="8">
        <v>514</v>
      </c>
      <c r="B517" s="31" t="s">
        <v>528</v>
      </c>
      <c r="C517" s="30">
        <f>+'NOVIEMBRE ORD'!N517</f>
        <v>178353</v>
      </c>
      <c r="D517" s="30">
        <f>+'FEIEF COMPENSACION OCTUBRE'!F517</f>
        <v>6947</v>
      </c>
      <c r="E517" s="30">
        <f t="shared" ref="E517:E573" si="9">SUM(C517:D517)</f>
        <v>185300</v>
      </c>
    </row>
    <row r="518" spans="1:5" x14ac:dyDescent="0.25">
      <c r="A518" s="8">
        <v>515</v>
      </c>
      <c r="B518" s="31" t="s">
        <v>529</v>
      </c>
      <c r="C518" s="30">
        <f>+'NOVIEMBRE ORD'!N518</f>
        <v>5726522</v>
      </c>
      <c r="D518" s="30">
        <f>+'FEIEF COMPENSACION OCTUBRE'!F518</f>
        <v>740611</v>
      </c>
      <c r="E518" s="30">
        <f t="shared" si="9"/>
        <v>6467133</v>
      </c>
    </row>
    <row r="519" spans="1:5" x14ac:dyDescent="0.25">
      <c r="A519" s="8">
        <v>516</v>
      </c>
      <c r="B519" s="31" t="s">
        <v>530</v>
      </c>
      <c r="C519" s="30">
        <f>+'NOVIEMBRE ORD'!N519</f>
        <v>412858</v>
      </c>
      <c r="D519" s="30">
        <f>+'FEIEF COMPENSACION OCTUBRE'!F519</f>
        <v>35717</v>
      </c>
      <c r="E519" s="30">
        <f t="shared" si="9"/>
        <v>448575</v>
      </c>
    </row>
    <row r="520" spans="1:5" x14ac:dyDescent="0.25">
      <c r="A520" s="8">
        <v>517</v>
      </c>
      <c r="B520" s="31" t="s">
        <v>531</v>
      </c>
      <c r="C520" s="30">
        <f>+'NOVIEMBRE ORD'!N520</f>
        <v>322204</v>
      </c>
      <c r="D520" s="30">
        <f>+'FEIEF COMPENSACION OCTUBRE'!F520</f>
        <v>16736</v>
      </c>
      <c r="E520" s="30">
        <f t="shared" si="9"/>
        <v>338940</v>
      </c>
    </row>
    <row r="521" spans="1:5" x14ac:dyDescent="0.25">
      <c r="A521" s="8">
        <v>518</v>
      </c>
      <c r="B521" s="31" t="s">
        <v>532</v>
      </c>
      <c r="C521" s="30">
        <f>+'NOVIEMBRE ORD'!N521</f>
        <v>97951</v>
      </c>
      <c r="D521" s="30">
        <f>+'FEIEF COMPENSACION OCTUBRE'!F521</f>
        <v>2306</v>
      </c>
      <c r="E521" s="30">
        <f t="shared" si="9"/>
        <v>100257</v>
      </c>
    </row>
    <row r="522" spans="1:5" x14ac:dyDescent="0.25">
      <c r="A522" s="8">
        <v>519</v>
      </c>
      <c r="B522" s="31" t="s">
        <v>533</v>
      </c>
      <c r="C522" s="30">
        <f>+'NOVIEMBRE ORD'!N522</f>
        <v>268064</v>
      </c>
      <c r="D522" s="30">
        <f>+'FEIEF COMPENSACION OCTUBRE'!F522</f>
        <v>22714</v>
      </c>
      <c r="E522" s="30">
        <f t="shared" si="9"/>
        <v>290778</v>
      </c>
    </row>
    <row r="523" spans="1:5" x14ac:dyDescent="0.25">
      <c r="A523" s="8">
        <v>520</v>
      </c>
      <c r="B523" s="31" t="s">
        <v>534</v>
      </c>
      <c r="C523" s="30">
        <f>+'NOVIEMBRE ORD'!N523</f>
        <v>636054</v>
      </c>
      <c r="D523" s="30">
        <f>+'FEIEF COMPENSACION OCTUBRE'!F523</f>
        <v>45929</v>
      </c>
      <c r="E523" s="30">
        <f t="shared" si="9"/>
        <v>681983</v>
      </c>
    </row>
    <row r="524" spans="1:5" x14ac:dyDescent="0.25">
      <c r="A524" s="8">
        <v>521</v>
      </c>
      <c r="B524" s="31" t="s">
        <v>535</v>
      </c>
      <c r="C524" s="30">
        <f>+'NOVIEMBRE ORD'!N524</f>
        <v>119350</v>
      </c>
      <c r="D524" s="30">
        <f>+'FEIEF COMPENSACION OCTUBRE'!F524</f>
        <v>2218</v>
      </c>
      <c r="E524" s="30">
        <f t="shared" si="9"/>
        <v>121568</v>
      </c>
    </row>
    <row r="525" spans="1:5" x14ac:dyDescent="0.25">
      <c r="A525" s="8">
        <v>522</v>
      </c>
      <c r="B525" s="31" t="s">
        <v>536</v>
      </c>
      <c r="C525" s="30">
        <f>+'NOVIEMBRE ORD'!N525</f>
        <v>151851</v>
      </c>
      <c r="D525" s="30">
        <f>+'FEIEF COMPENSACION OCTUBRE'!F525</f>
        <v>3694</v>
      </c>
      <c r="E525" s="30">
        <f t="shared" si="9"/>
        <v>155545</v>
      </c>
    </row>
    <row r="526" spans="1:5" x14ac:dyDescent="0.25">
      <c r="A526" s="8">
        <v>523</v>
      </c>
      <c r="B526" s="31" t="s">
        <v>537</v>
      </c>
      <c r="C526" s="30">
        <f>+'NOVIEMBRE ORD'!N526</f>
        <v>251742</v>
      </c>
      <c r="D526" s="30">
        <f>+'FEIEF COMPENSACION OCTUBRE'!F526</f>
        <v>13057</v>
      </c>
      <c r="E526" s="30">
        <f t="shared" si="9"/>
        <v>264799</v>
      </c>
    </row>
    <row r="527" spans="1:5" x14ac:dyDescent="0.25">
      <c r="A527" s="8">
        <v>524</v>
      </c>
      <c r="B527" s="31" t="s">
        <v>538</v>
      </c>
      <c r="C527" s="30">
        <f>+'NOVIEMBRE ORD'!N527</f>
        <v>114599</v>
      </c>
      <c r="D527" s="30">
        <f>+'FEIEF COMPENSACION OCTUBRE'!F527</f>
        <v>3599</v>
      </c>
      <c r="E527" s="30">
        <f t="shared" si="9"/>
        <v>118198</v>
      </c>
    </row>
    <row r="528" spans="1:5" x14ac:dyDescent="0.25">
      <c r="A528" s="8">
        <v>525</v>
      </c>
      <c r="B528" s="31" t="s">
        <v>539</v>
      </c>
      <c r="C528" s="30">
        <f>+'NOVIEMBRE ORD'!N528</f>
        <v>960274</v>
      </c>
      <c r="D528" s="30">
        <f>+'FEIEF COMPENSACION OCTUBRE'!F528</f>
        <v>85473</v>
      </c>
      <c r="E528" s="30">
        <f t="shared" si="9"/>
        <v>1045747</v>
      </c>
    </row>
    <row r="529" spans="1:5" x14ac:dyDescent="0.25">
      <c r="A529" s="8">
        <v>526</v>
      </c>
      <c r="B529" s="31" t="s">
        <v>540</v>
      </c>
      <c r="C529" s="30">
        <f>+'NOVIEMBRE ORD'!N529</f>
        <v>932623</v>
      </c>
      <c r="D529" s="30">
        <f>+'FEIEF COMPENSACION OCTUBRE'!F529</f>
        <v>135551</v>
      </c>
      <c r="E529" s="30">
        <f t="shared" si="9"/>
        <v>1068174</v>
      </c>
    </row>
    <row r="530" spans="1:5" x14ac:dyDescent="0.25">
      <c r="A530" s="8">
        <v>527</v>
      </c>
      <c r="B530" s="31" t="s">
        <v>541</v>
      </c>
      <c r="C530" s="30">
        <f>+'NOVIEMBRE ORD'!N530</f>
        <v>295503</v>
      </c>
      <c r="D530" s="30">
        <f>+'FEIEF COMPENSACION OCTUBRE'!F530</f>
        <v>17857</v>
      </c>
      <c r="E530" s="30">
        <f t="shared" si="9"/>
        <v>313360</v>
      </c>
    </row>
    <row r="531" spans="1:5" x14ac:dyDescent="0.25">
      <c r="A531" s="8">
        <v>528</v>
      </c>
      <c r="B531" s="31" t="s">
        <v>542</v>
      </c>
      <c r="C531" s="30">
        <f>+'NOVIEMBRE ORD'!N531</f>
        <v>169082</v>
      </c>
      <c r="D531" s="30">
        <f>+'FEIEF COMPENSACION OCTUBRE'!F531</f>
        <v>9390</v>
      </c>
      <c r="E531" s="30">
        <f t="shared" si="9"/>
        <v>178472</v>
      </c>
    </row>
    <row r="532" spans="1:5" x14ac:dyDescent="0.25">
      <c r="A532" s="8">
        <v>529</v>
      </c>
      <c r="B532" s="31" t="s">
        <v>543</v>
      </c>
      <c r="C532" s="30">
        <f>+'NOVIEMBRE ORD'!N532</f>
        <v>179834</v>
      </c>
      <c r="D532" s="30">
        <f>+'FEIEF COMPENSACION OCTUBRE'!F532</f>
        <v>5024</v>
      </c>
      <c r="E532" s="30">
        <f t="shared" si="9"/>
        <v>184858</v>
      </c>
    </row>
    <row r="533" spans="1:5" x14ac:dyDescent="0.25">
      <c r="A533" s="8">
        <v>530</v>
      </c>
      <c r="B533" s="31" t="s">
        <v>544</v>
      </c>
      <c r="C533" s="30">
        <f>+'NOVIEMBRE ORD'!N533</f>
        <v>371765</v>
      </c>
      <c r="D533" s="30">
        <f>+'FEIEF COMPENSACION OCTUBRE'!F533</f>
        <v>32276</v>
      </c>
      <c r="E533" s="30">
        <f t="shared" si="9"/>
        <v>404041</v>
      </c>
    </row>
    <row r="534" spans="1:5" x14ac:dyDescent="0.25">
      <c r="A534" s="8">
        <v>531</v>
      </c>
      <c r="B534" s="31" t="s">
        <v>545</v>
      </c>
      <c r="C534" s="30">
        <f>+'NOVIEMBRE ORD'!N534</f>
        <v>230447</v>
      </c>
      <c r="D534" s="30">
        <f>+'FEIEF COMPENSACION OCTUBRE'!F534</f>
        <v>28219</v>
      </c>
      <c r="E534" s="30">
        <f t="shared" si="9"/>
        <v>258666</v>
      </c>
    </row>
    <row r="535" spans="1:5" x14ac:dyDescent="0.25">
      <c r="A535" s="8">
        <v>532</v>
      </c>
      <c r="B535" s="31" t="s">
        <v>546</v>
      </c>
      <c r="C535" s="30">
        <f>+'NOVIEMBRE ORD'!N535</f>
        <v>353619</v>
      </c>
      <c r="D535" s="30">
        <f>+'FEIEF COMPENSACION OCTUBRE'!F535</f>
        <v>21155</v>
      </c>
      <c r="E535" s="30">
        <f t="shared" si="9"/>
        <v>374774</v>
      </c>
    </row>
    <row r="536" spans="1:5" x14ac:dyDescent="0.25">
      <c r="A536" s="8">
        <v>533</v>
      </c>
      <c r="B536" s="31" t="s">
        <v>547</v>
      </c>
      <c r="C536" s="30">
        <f>+'NOVIEMBRE ORD'!N536</f>
        <v>269198</v>
      </c>
      <c r="D536" s="30">
        <f>+'FEIEF COMPENSACION OCTUBRE'!F536</f>
        <v>18694</v>
      </c>
      <c r="E536" s="30">
        <f t="shared" si="9"/>
        <v>287892</v>
      </c>
    </row>
    <row r="537" spans="1:5" x14ac:dyDescent="0.25">
      <c r="A537" s="8">
        <v>534</v>
      </c>
      <c r="B537" s="31" t="s">
        <v>548</v>
      </c>
      <c r="C537" s="30">
        <f>+'NOVIEMBRE ORD'!N537</f>
        <v>312427</v>
      </c>
      <c r="D537" s="30">
        <f>+'FEIEF COMPENSACION OCTUBRE'!F537</f>
        <v>19744</v>
      </c>
      <c r="E537" s="30">
        <f t="shared" si="9"/>
        <v>332171</v>
      </c>
    </row>
    <row r="538" spans="1:5" x14ac:dyDescent="0.25">
      <c r="A538" s="8">
        <v>535</v>
      </c>
      <c r="B538" s="31" t="s">
        <v>549</v>
      </c>
      <c r="C538" s="30">
        <f>+'NOVIEMBRE ORD'!N538</f>
        <v>287881</v>
      </c>
      <c r="D538" s="30">
        <f>+'FEIEF COMPENSACION OCTUBRE'!F538</f>
        <v>13564</v>
      </c>
      <c r="E538" s="30">
        <f t="shared" si="9"/>
        <v>301445</v>
      </c>
    </row>
    <row r="539" spans="1:5" x14ac:dyDescent="0.25">
      <c r="A539" s="8">
        <v>536</v>
      </c>
      <c r="B539" s="31" t="s">
        <v>550</v>
      </c>
      <c r="C539" s="30">
        <f>+'NOVIEMBRE ORD'!N539</f>
        <v>121971</v>
      </c>
      <c r="D539" s="30">
        <f>+'FEIEF COMPENSACION OCTUBRE'!F539</f>
        <v>3976</v>
      </c>
      <c r="E539" s="30">
        <f t="shared" si="9"/>
        <v>125947</v>
      </c>
    </row>
    <row r="540" spans="1:5" x14ac:dyDescent="0.25">
      <c r="A540" s="8">
        <v>537</v>
      </c>
      <c r="B540" s="31" t="s">
        <v>551</v>
      </c>
      <c r="C540" s="30">
        <f>+'NOVIEMBRE ORD'!N540</f>
        <v>685313</v>
      </c>
      <c r="D540" s="30">
        <f>+'FEIEF COMPENSACION OCTUBRE'!F540</f>
        <v>47155</v>
      </c>
      <c r="E540" s="30">
        <f t="shared" si="9"/>
        <v>732468</v>
      </c>
    </row>
    <row r="541" spans="1:5" x14ac:dyDescent="0.25">
      <c r="A541" s="8">
        <v>538</v>
      </c>
      <c r="B541" s="31" t="s">
        <v>552</v>
      </c>
      <c r="C541" s="30">
        <f>+'NOVIEMBRE ORD'!N541</f>
        <v>157327</v>
      </c>
      <c r="D541" s="30">
        <f>+'FEIEF COMPENSACION OCTUBRE'!F541</f>
        <v>5165</v>
      </c>
      <c r="E541" s="30">
        <f t="shared" si="9"/>
        <v>162492</v>
      </c>
    </row>
    <row r="542" spans="1:5" x14ac:dyDescent="0.25">
      <c r="A542" s="8">
        <v>539</v>
      </c>
      <c r="B542" s="31" t="s">
        <v>553</v>
      </c>
      <c r="C542" s="30">
        <f>+'NOVIEMBRE ORD'!N542</f>
        <v>389099</v>
      </c>
      <c r="D542" s="30">
        <f>+'FEIEF COMPENSACION OCTUBRE'!F542</f>
        <v>60090</v>
      </c>
      <c r="E542" s="30">
        <f t="shared" si="9"/>
        <v>449189</v>
      </c>
    </row>
    <row r="543" spans="1:5" x14ac:dyDescent="0.25">
      <c r="A543" s="8">
        <v>540</v>
      </c>
      <c r="B543" s="31" t="s">
        <v>554</v>
      </c>
      <c r="C543" s="30">
        <f>+'NOVIEMBRE ORD'!N543</f>
        <v>680740</v>
      </c>
      <c r="D543" s="30">
        <f>+'FEIEF COMPENSACION OCTUBRE'!F543</f>
        <v>80890</v>
      </c>
      <c r="E543" s="30">
        <f t="shared" si="9"/>
        <v>761630</v>
      </c>
    </row>
    <row r="544" spans="1:5" x14ac:dyDescent="0.25">
      <c r="A544" s="8">
        <v>541</v>
      </c>
      <c r="B544" s="31" t="s">
        <v>555</v>
      </c>
      <c r="C544" s="30">
        <f>+'NOVIEMBRE ORD'!N544</f>
        <v>209468</v>
      </c>
      <c r="D544" s="30">
        <f>+'FEIEF COMPENSACION OCTUBRE'!F544</f>
        <v>6387</v>
      </c>
      <c r="E544" s="30">
        <f t="shared" si="9"/>
        <v>215855</v>
      </c>
    </row>
    <row r="545" spans="1:5" x14ac:dyDescent="0.25">
      <c r="A545" s="8">
        <v>542</v>
      </c>
      <c r="B545" s="31" t="s">
        <v>556</v>
      </c>
      <c r="C545" s="30">
        <f>+'NOVIEMBRE ORD'!N545</f>
        <v>170919</v>
      </c>
      <c r="D545" s="30">
        <f>+'FEIEF COMPENSACION OCTUBRE'!F545</f>
        <v>7478</v>
      </c>
      <c r="E545" s="30">
        <f t="shared" si="9"/>
        <v>178397</v>
      </c>
    </row>
    <row r="546" spans="1:5" x14ac:dyDescent="0.25">
      <c r="A546" s="8">
        <v>543</v>
      </c>
      <c r="B546" s="31" t="s">
        <v>557</v>
      </c>
      <c r="C546" s="30">
        <f>+'NOVIEMBRE ORD'!N546</f>
        <v>375431</v>
      </c>
      <c r="D546" s="30">
        <f>+'FEIEF COMPENSACION OCTUBRE'!F546</f>
        <v>39425</v>
      </c>
      <c r="E546" s="30">
        <f t="shared" si="9"/>
        <v>414856</v>
      </c>
    </row>
    <row r="547" spans="1:5" x14ac:dyDescent="0.25">
      <c r="A547" s="8">
        <v>544</v>
      </c>
      <c r="B547" s="31" t="s">
        <v>558</v>
      </c>
      <c r="C547" s="30">
        <f>+'NOVIEMBRE ORD'!N547</f>
        <v>177763</v>
      </c>
      <c r="D547" s="30">
        <f>+'FEIEF COMPENSACION OCTUBRE'!F547</f>
        <v>8933</v>
      </c>
      <c r="E547" s="30">
        <f t="shared" si="9"/>
        <v>186696</v>
      </c>
    </row>
    <row r="548" spans="1:5" x14ac:dyDescent="0.25">
      <c r="A548" s="8">
        <v>545</v>
      </c>
      <c r="B548" s="31" t="s">
        <v>559</v>
      </c>
      <c r="C548" s="30">
        <f>+'NOVIEMBRE ORD'!N548</f>
        <v>1331309</v>
      </c>
      <c r="D548" s="30">
        <f>+'FEIEF COMPENSACION OCTUBRE'!F548</f>
        <v>106590</v>
      </c>
      <c r="E548" s="30">
        <f t="shared" si="9"/>
        <v>1437899</v>
      </c>
    </row>
    <row r="549" spans="1:5" x14ac:dyDescent="0.25">
      <c r="A549" s="8">
        <v>546</v>
      </c>
      <c r="B549" s="31" t="s">
        <v>560</v>
      </c>
      <c r="C549" s="30">
        <f>+'NOVIEMBRE ORD'!N549</f>
        <v>438872</v>
      </c>
      <c r="D549" s="30">
        <f>+'FEIEF COMPENSACION OCTUBRE'!F549</f>
        <v>46179</v>
      </c>
      <c r="E549" s="30">
        <f t="shared" si="9"/>
        <v>485051</v>
      </c>
    </row>
    <row r="550" spans="1:5" x14ac:dyDescent="0.25">
      <c r="A550" s="8">
        <v>547</v>
      </c>
      <c r="B550" s="31" t="s">
        <v>561</v>
      </c>
      <c r="C550" s="30">
        <f>+'NOVIEMBRE ORD'!N550</f>
        <v>183527</v>
      </c>
      <c r="D550" s="30">
        <f>+'FEIEF COMPENSACION OCTUBRE'!F550</f>
        <v>13181</v>
      </c>
      <c r="E550" s="30">
        <f t="shared" si="9"/>
        <v>196708</v>
      </c>
    </row>
    <row r="551" spans="1:5" x14ac:dyDescent="0.25">
      <c r="A551" s="8">
        <v>548</v>
      </c>
      <c r="B551" s="31" t="s">
        <v>562</v>
      </c>
      <c r="C551" s="30">
        <f>+'NOVIEMBRE ORD'!N551</f>
        <v>308568</v>
      </c>
      <c r="D551" s="30">
        <f>+'FEIEF COMPENSACION OCTUBRE'!F551</f>
        <v>25615</v>
      </c>
      <c r="E551" s="30">
        <f t="shared" si="9"/>
        <v>334183</v>
      </c>
    </row>
    <row r="552" spans="1:5" x14ac:dyDescent="0.25">
      <c r="A552" s="8">
        <v>549</v>
      </c>
      <c r="B552" s="31" t="s">
        <v>563</v>
      </c>
      <c r="C552" s="30">
        <f>+'NOVIEMBRE ORD'!N552</f>
        <v>1008921</v>
      </c>
      <c r="D552" s="30">
        <f>+'FEIEF COMPENSACION OCTUBRE'!F552</f>
        <v>80794</v>
      </c>
      <c r="E552" s="30">
        <f t="shared" si="9"/>
        <v>1089715</v>
      </c>
    </row>
    <row r="553" spans="1:5" x14ac:dyDescent="0.25">
      <c r="A553" s="8">
        <v>550</v>
      </c>
      <c r="B553" s="31" t="s">
        <v>564</v>
      </c>
      <c r="C553" s="30">
        <f>+'NOVIEMBRE ORD'!N553</f>
        <v>518704</v>
      </c>
      <c r="D553" s="30">
        <f>+'FEIEF COMPENSACION OCTUBRE'!F553</f>
        <v>59220</v>
      </c>
      <c r="E553" s="30">
        <f t="shared" si="9"/>
        <v>577924</v>
      </c>
    </row>
    <row r="554" spans="1:5" x14ac:dyDescent="0.25">
      <c r="A554" s="8">
        <v>551</v>
      </c>
      <c r="B554" s="31" t="s">
        <v>565</v>
      </c>
      <c r="C554" s="30">
        <f>+'NOVIEMBRE ORD'!N554</f>
        <v>2372195</v>
      </c>
      <c r="D554" s="30">
        <f>+'FEIEF COMPENSACION OCTUBRE'!F554</f>
        <v>315722</v>
      </c>
      <c r="E554" s="30">
        <f t="shared" si="9"/>
        <v>2687917</v>
      </c>
    </row>
    <row r="555" spans="1:5" x14ac:dyDescent="0.25">
      <c r="A555" s="8">
        <v>552</v>
      </c>
      <c r="B555" s="31" t="s">
        <v>566</v>
      </c>
      <c r="C555" s="30">
        <f>+'NOVIEMBRE ORD'!N555</f>
        <v>126035</v>
      </c>
      <c r="D555" s="30">
        <f>+'FEIEF COMPENSACION OCTUBRE'!F555</f>
        <v>3082</v>
      </c>
      <c r="E555" s="30">
        <f t="shared" si="9"/>
        <v>129117</v>
      </c>
    </row>
    <row r="556" spans="1:5" x14ac:dyDescent="0.25">
      <c r="A556" s="8">
        <v>553</v>
      </c>
      <c r="B556" s="31" t="s">
        <v>567</v>
      </c>
      <c r="C556" s="30">
        <f>+'NOVIEMBRE ORD'!N556</f>
        <v>1147247</v>
      </c>
      <c r="D556" s="30">
        <f>+'FEIEF COMPENSACION OCTUBRE'!F556</f>
        <v>154057</v>
      </c>
      <c r="E556" s="30">
        <f t="shared" si="9"/>
        <v>1301304</v>
      </c>
    </row>
    <row r="557" spans="1:5" x14ac:dyDescent="0.25">
      <c r="A557" s="8">
        <v>554</v>
      </c>
      <c r="B557" s="31" t="s">
        <v>568</v>
      </c>
      <c r="C557" s="30">
        <f>+'NOVIEMBRE ORD'!N557</f>
        <v>456847</v>
      </c>
      <c r="D557" s="30">
        <f>+'FEIEF COMPENSACION OCTUBRE'!F557</f>
        <v>18774</v>
      </c>
      <c r="E557" s="30">
        <f t="shared" si="9"/>
        <v>475621</v>
      </c>
    </row>
    <row r="558" spans="1:5" x14ac:dyDescent="0.25">
      <c r="A558" s="8">
        <v>555</v>
      </c>
      <c r="B558" s="31" t="s">
        <v>569</v>
      </c>
      <c r="C558" s="30">
        <f>+'NOVIEMBRE ORD'!N558</f>
        <v>250040</v>
      </c>
      <c r="D558" s="30">
        <f>+'FEIEF COMPENSACION OCTUBRE'!F558</f>
        <v>10538</v>
      </c>
      <c r="E558" s="30">
        <f t="shared" si="9"/>
        <v>260578</v>
      </c>
    </row>
    <row r="559" spans="1:5" x14ac:dyDescent="0.25">
      <c r="A559" s="8">
        <v>556</v>
      </c>
      <c r="B559" s="31" t="s">
        <v>570</v>
      </c>
      <c r="C559" s="30">
        <f>+'NOVIEMBRE ORD'!N559</f>
        <v>116117</v>
      </c>
      <c r="D559" s="30">
        <f>+'FEIEF COMPENSACION OCTUBRE'!F559</f>
        <v>2058</v>
      </c>
      <c r="E559" s="30">
        <f t="shared" si="9"/>
        <v>118175</v>
      </c>
    </row>
    <row r="560" spans="1:5" x14ac:dyDescent="0.25">
      <c r="A560" s="8">
        <v>557</v>
      </c>
      <c r="B560" s="31" t="s">
        <v>571</v>
      </c>
      <c r="C560" s="30">
        <f>+'NOVIEMBRE ORD'!N560</f>
        <v>1312624</v>
      </c>
      <c r="D560" s="30">
        <f>+'FEIEF COMPENSACION OCTUBRE'!F560</f>
        <v>96361</v>
      </c>
      <c r="E560" s="30">
        <f t="shared" si="9"/>
        <v>1408985</v>
      </c>
    </row>
    <row r="561" spans="1:5" x14ac:dyDescent="0.25">
      <c r="A561" s="8">
        <v>558</v>
      </c>
      <c r="B561" s="31" t="s">
        <v>572</v>
      </c>
      <c r="C561" s="30">
        <f>+'NOVIEMBRE ORD'!N561</f>
        <v>136541</v>
      </c>
      <c r="D561" s="30">
        <f>+'FEIEF COMPENSACION OCTUBRE'!F561</f>
        <v>5087</v>
      </c>
      <c r="E561" s="30">
        <f t="shared" si="9"/>
        <v>141628</v>
      </c>
    </row>
    <row r="562" spans="1:5" x14ac:dyDescent="0.25">
      <c r="A562" s="8">
        <v>559</v>
      </c>
      <c r="B562" s="31" t="s">
        <v>573</v>
      </c>
      <c r="C562" s="30">
        <f>+'NOVIEMBRE ORD'!N562</f>
        <v>1237192</v>
      </c>
      <c r="D562" s="30">
        <f>+'FEIEF COMPENSACION OCTUBRE'!F562</f>
        <v>143177</v>
      </c>
      <c r="E562" s="30">
        <f t="shared" si="9"/>
        <v>1380369</v>
      </c>
    </row>
    <row r="563" spans="1:5" x14ac:dyDescent="0.25">
      <c r="A563" s="8">
        <v>560</v>
      </c>
      <c r="B563" s="31" t="s">
        <v>574</v>
      </c>
      <c r="C563" s="30">
        <f>+'NOVIEMBRE ORD'!N563</f>
        <v>561260</v>
      </c>
      <c r="D563" s="30">
        <f>+'FEIEF COMPENSACION OCTUBRE'!F563</f>
        <v>59891</v>
      </c>
      <c r="E563" s="30">
        <f t="shared" si="9"/>
        <v>621151</v>
      </c>
    </row>
    <row r="564" spans="1:5" x14ac:dyDescent="0.25">
      <c r="A564" s="8">
        <v>561</v>
      </c>
      <c r="B564" s="31" t="s">
        <v>575</v>
      </c>
      <c r="C564" s="30">
        <f>+'NOVIEMBRE ORD'!N564</f>
        <v>545562</v>
      </c>
      <c r="D564" s="30">
        <f>+'FEIEF COMPENSACION OCTUBRE'!F564</f>
        <v>23477</v>
      </c>
      <c r="E564" s="30">
        <f t="shared" si="9"/>
        <v>569039</v>
      </c>
    </row>
    <row r="565" spans="1:5" x14ac:dyDescent="0.25">
      <c r="A565" s="8">
        <v>562</v>
      </c>
      <c r="B565" s="31" t="s">
        <v>576</v>
      </c>
      <c r="C565" s="30">
        <f>+'NOVIEMBRE ORD'!N565</f>
        <v>197719</v>
      </c>
      <c r="D565" s="30">
        <f>+'FEIEF COMPENSACION OCTUBRE'!F565</f>
        <v>16430</v>
      </c>
      <c r="E565" s="30">
        <f t="shared" si="9"/>
        <v>214149</v>
      </c>
    </row>
    <row r="566" spans="1:5" x14ac:dyDescent="0.25">
      <c r="A566" s="8">
        <v>563</v>
      </c>
      <c r="B566" s="31" t="s">
        <v>577</v>
      </c>
      <c r="C566" s="30">
        <f>+'NOVIEMBRE ORD'!N566</f>
        <v>175048</v>
      </c>
      <c r="D566" s="30">
        <f>+'FEIEF COMPENSACION OCTUBRE'!F566</f>
        <v>12763</v>
      </c>
      <c r="E566" s="30">
        <f t="shared" si="9"/>
        <v>187811</v>
      </c>
    </row>
    <row r="567" spans="1:5" x14ac:dyDescent="0.25">
      <c r="A567" s="8">
        <v>564</v>
      </c>
      <c r="B567" s="31" t="s">
        <v>578</v>
      </c>
      <c r="C567" s="30">
        <f>+'NOVIEMBRE ORD'!N567</f>
        <v>214787</v>
      </c>
      <c r="D567" s="30">
        <f>+'FEIEF COMPENSACION OCTUBRE'!F567</f>
        <v>3922</v>
      </c>
      <c r="E567" s="30">
        <f t="shared" si="9"/>
        <v>218709</v>
      </c>
    </row>
    <row r="568" spans="1:5" x14ac:dyDescent="0.25">
      <c r="A568" s="8">
        <v>565</v>
      </c>
      <c r="B568" s="31" t="s">
        <v>579</v>
      </c>
      <c r="C568" s="30">
        <f>+'NOVIEMBRE ORD'!N568</f>
        <v>2991942</v>
      </c>
      <c r="D568" s="30">
        <f>+'FEIEF COMPENSACION OCTUBRE'!F568</f>
        <v>384512</v>
      </c>
      <c r="E568" s="30">
        <f t="shared" si="9"/>
        <v>3376454</v>
      </c>
    </row>
    <row r="569" spans="1:5" x14ac:dyDescent="0.25">
      <c r="A569" s="8">
        <v>566</v>
      </c>
      <c r="B569" s="31" t="s">
        <v>580</v>
      </c>
      <c r="C569" s="30">
        <f>+'NOVIEMBRE ORD'!N569</f>
        <v>274218</v>
      </c>
      <c r="D569" s="30">
        <f>+'FEIEF COMPENSACION OCTUBRE'!F569</f>
        <v>10538</v>
      </c>
      <c r="E569" s="30">
        <f t="shared" si="9"/>
        <v>284756</v>
      </c>
    </row>
    <row r="570" spans="1:5" x14ac:dyDescent="0.25">
      <c r="A570" s="8">
        <v>567</v>
      </c>
      <c r="B570" s="31" t="s">
        <v>581</v>
      </c>
      <c r="C570" s="30">
        <f>+'NOVIEMBRE ORD'!N570</f>
        <v>273635</v>
      </c>
      <c r="D570" s="30">
        <f>+'FEIEF COMPENSACION OCTUBRE'!F570</f>
        <v>24485</v>
      </c>
      <c r="E570" s="30">
        <f t="shared" si="9"/>
        <v>298120</v>
      </c>
    </row>
    <row r="571" spans="1:5" x14ac:dyDescent="0.25">
      <c r="A571" s="8">
        <v>568</v>
      </c>
      <c r="B571" s="31" t="s">
        <v>582</v>
      </c>
      <c r="C571" s="30">
        <f>+'NOVIEMBRE ORD'!N571</f>
        <v>179416</v>
      </c>
      <c r="D571" s="30">
        <f>+'FEIEF COMPENSACION OCTUBRE'!F571</f>
        <v>9822</v>
      </c>
      <c r="E571" s="30">
        <f t="shared" si="9"/>
        <v>189238</v>
      </c>
    </row>
    <row r="572" spans="1:5" x14ac:dyDescent="0.25">
      <c r="A572" s="8">
        <v>569</v>
      </c>
      <c r="B572" s="31" t="s">
        <v>583</v>
      </c>
      <c r="C572" s="30">
        <f>+'NOVIEMBRE ORD'!N572</f>
        <v>206941</v>
      </c>
      <c r="D572" s="30">
        <f>+'FEIEF COMPENSACION OCTUBRE'!F572</f>
        <v>10964</v>
      </c>
      <c r="E572" s="30">
        <f t="shared" si="9"/>
        <v>217905</v>
      </c>
    </row>
    <row r="573" spans="1:5" x14ac:dyDescent="0.25">
      <c r="A573" s="8">
        <v>570</v>
      </c>
      <c r="B573" s="31" t="s">
        <v>584</v>
      </c>
      <c r="C573" s="30">
        <f>+'NOVIEMBRE ORD'!N573</f>
        <v>1543706</v>
      </c>
      <c r="D573" s="30">
        <f>+'FEIEF COMPENSACION OCTUBRE'!F573</f>
        <v>198700</v>
      </c>
      <c r="E573" s="30">
        <f t="shared" si="9"/>
        <v>1742406</v>
      </c>
    </row>
  </sheetData>
  <mergeCells count="2">
    <mergeCell ref="A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NOVIEMBRE ORD</vt:lpstr>
      <vt:lpstr>FEIEF COMPENSACION OCTUBRE</vt:lpstr>
      <vt:lpstr>TOTAL PAGADO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 CORDOVA</cp:lastModifiedBy>
  <dcterms:created xsi:type="dcterms:W3CDTF">2020-01-06T15:53:09Z</dcterms:created>
  <dcterms:modified xsi:type="dcterms:W3CDTF">2020-12-09T19:09:58Z</dcterms:modified>
</cp:coreProperties>
</file>